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645" activeTab="0"/>
  </bookViews>
  <sheets>
    <sheet name="81" sheetId="1" r:id="rId1"/>
  </sheets>
  <definedNames>
    <definedName name="_xlnm.Print_Area" localSheetId="0">'81'!$A$1:$R$21</definedName>
  </definedNames>
  <calcPr fullCalcOnLoad="1"/>
</workbook>
</file>

<file path=xl/sharedStrings.xml><?xml version="1.0" encoding="utf-8"?>
<sst xmlns="http://schemas.openxmlformats.org/spreadsheetml/2006/main" count="39" uniqueCount="27">
  <si>
    <t>資料　北海道学校一覧</t>
  </si>
  <si>
    <t>本務教員数（人）</t>
  </si>
  <si>
    <t>本務職員数（人）</t>
  </si>
  <si>
    <t>計</t>
  </si>
  <si>
    <t>男</t>
  </si>
  <si>
    <t>女</t>
  </si>
  <si>
    <t>注　学級数は，障害のある生徒の学級を含む。</t>
  </si>
  <si>
    <t>2   年</t>
  </si>
  <si>
    <t>3   年</t>
  </si>
  <si>
    <t>国　　 　立</t>
  </si>
  <si>
    <t>　　　　　生</t>
  </si>
  <si>
    <t>　　徒　　　　　　　　　　　　　　　　　　数　　　　　　　　　　　　　　　　　　（人）</t>
  </si>
  <si>
    <t>総　 　　数</t>
  </si>
  <si>
    <t>市　　　 立</t>
  </si>
  <si>
    <t>各年5月1日現在</t>
  </si>
  <si>
    <t>区　　　分</t>
  </si>
  <si>
    <t>学 校 数</t>
  </si>
  <si>
    <t>学 級 数</t>
  </si>
  <si>
    <t>総　　　　　数</t>
  </si>
  <si>
    <t>1   年</t>
  </si>
  <si>
    <t xml:space="preserve">  の  概  況</t>
  </si>
  <si>
    <t>平成24年</t>
  </si>
  <si>
    <t>平成25年</t>
  </si>
  <si>
    <t>平成26年</t>
  </si>
  <si>
    <t>平成27年</t>
  </si>
  <si>
    <t>平成28年</t>
  </si>
  <si>
    <t xml:space="preserve">81  中  学  校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</si>
</sst>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;[Red]#,##0"/>
    <numFmt numFmtId="183" formatCode="&quot;¥&quot;#,##0;[Red]&quot;¥&quot;#,##0"/>
    <numFmt numFmtId="184" formatCode="&quot;¥&quot;#,##0_);[Red]\(&quot;¥&quot;#,##0\)"/>
    <numFmt numFmtId="185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horizontal="center"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left" vertical="center"/>
    </xf>
    <xf numFmtId="38" fontId="5" fillId="0" borderId="0" xfId="48" applyFont="1" applyFill="1" applyAlignment="1">
      <alignment horizontal="left"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Alignment="1">
      <alignment horizontal="right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182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Fill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 indent="1"/>
    </xf>
    <xf numFmtId="182" fontId="5" fillId="0" borderId="0" xfId="0" applyNumberFormat="1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distributed" vertical="center"/>
    </xf>
    <xf numFmtId="177" fontId="5" fillId="0" borderId="0" xfId="48" applyNumberFormat="1" applyFont="1" applyFill="1" applyAlignment="1">
      <alignment horizontal="center" vertical="center"/>
    </xf>
    <xf numFmtId="38" fontId="6" fillId="0" borderId="0" xfId="48" applyFont="1" applyFill="1" applyAlignment="1">
      <alignment vertical="center"/>
    </xf>
    <xf numFmtId="182" fontId="6" fillId="0" borderId="0" xfId="48" applyNumberFormat="1" applyFont="1" applyFill="1" applyBorder="1" applyAlignment="1">
      <alignment vertical="center"/>
    </xf>
    <xf numFmtId="179" fontId="6" fillId="0" borderId="0" xfId="48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right" vertical="center" indent="1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0" xfId="48" applyNumberFormat="1" applyFont="1" applyFill="1" applyBorder="1" applyAlignment="1">
      <alignment horizontal="right" vertical="center" indent="1"/>
    </xf>
    <xf numFmtId="38" fontId="2" fillId="0" borderId="0" xfId="48" applyFont="1" applyFill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182" fontId="5" fillId="0" borderId="14" xfId="48" applyNumberFormat="1" applyFont="1" applyFill="1" applyBorder="1" applyAlignment="1">
      <alignment horizontal="right" vertical="center" indent="1"/>
    </xf>
    <xf numFmtId="182" fontId="6" fillId="0" borderId="0" xfId="0" applyNumberFormat="1" applyFont="1" applyFill="1" applyBorder="1" applyAlignment="1">
      <alignment horizontal="distributed" vertical="center"/>
    </xf>
    <xf numFmtId="176" fontId="6" fillId="0" borderId="0" xfId="48" applyNumberFormat="1" applyFont="1" applyFill="1" applyBorder="1" applyAlignment="1">
      <alignment horizontal="center" vertical="center"/>
    </xf>
    <xf numFmtId="177" fontId="6" fillId="0" borderId="15" xfId="48" applyNumberFormat="1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center" vertical="center"/>
    </xf>
    <xf numFmtId="177" fontId="5" fillId="33" borderId="0" xfId="48" applyNumberFormat="1" applyFont="1" applyFill="1" applyAlignment="1">
      <alignment horizontal="center" vertical="center"/>
    </xf>
    <xf numFmtId="38" fontId="5" fillId="33" borderId="12" xfId="48" applyFont="1" applyFill="1" applyBorder="1" applyAlignment="1">
      <alignment horizontal="center" vertical="center"/>
    </xf>
    <xf numFmtId="182" fontId="5" fillId="33" borderId="14" xfId="48" applyNumberFormat="1" applyFont="1" applyFill="1" applyBorder="1" applyAlignment="1">
      <alignment horizontal="right" vertical="center" indent="1"/>
    </xf>
    <xf numFmtId="182" fontId="5" fillId="33" borderId="0" xfId="48" applyNumberFormat="1" applyFont="1" applyFill="1" applyBorder="1" applyAlignment="1">
      <alignment horizontal="right" vertical="center" indent="1"/>
    </xf>
    <xf numFmtId="182" fontId="5" fillId="33" borderId="0" xfId="0" applyNumberFormat="1" applyFont="1" applyFill="1" applyBorder="1" applyAlignment="1">
      <alignment horizontal="right" vertical="center" indent="1"/>
    </xf>
    <xf numFmtId="182" fontId="5" fillId="33" borderId="0" xfId="0" applyNumberFormat="1" applyFont="1" applyFill="1" applyBorder="1" applyAlignment="1">
      <alignment horizontal="right" vertical="center"/>
    </xf>
    <xf numFmtId="38" fontId="5" fillId="33" borderId="0" xfId="48" applyFont="1" applyFill="1" applyAlignment="1">
      <alignment vertical="center"/>
    </xf>
    <xf numFmtId="177" fontId="5" fillId="0" borderId="15" xfId="48" applyNumberFormat="1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176" fontId="5" fillId="0" borderId="0" xfId="48" applyNumberFormat="1" applyFont="1" applyFill="1" applyBorder="1" applyAlignment="1">
      <alignment horizontal="center" vertical="center"/>
    </xf>
    <xf numFmtId="182" fontId="6" fillId="0" borderId="11" xfId="48" applyNumberFormat="1" applyFont="1" applyFill="1" applyBorder="1" applyAlignment="1">
      <alignment horizontal="right" vertical="center" indent="1"/>
    </xf>
    <xf numFmtId="182" fontId="5" fillId="0" borderId="0" xfId="48" applyNumberFormat="1" applyFont="1" applyFill="1" applyBorder="1" applyAlignment="1">
      <alignment horizontal="right" vertical="center" indent="3"/>
    </xf>
    <xf numFmtId="38" fontId="6" fillId="0" borderId="0" xfId="48" applyFont="1" applyFill="1" applyAlignment="1">
      <alignment horizontal="right" vertical="center" indent="3"/>
    </xf>
    <xf numFmtId="182" fontId="5" fillId="33" borderId="0" xfId="48" applyNumberFormat="1" applyFont="1" applyFill="1" applyBorder="1" applyAlignment="1">
      <alignment horizontal="right" vertical="center" indent="3"/>
    </xf>
    <xf numFmtId="38" fontId="5" fillId="33" borderId="0" xfId="48" applyFont="1" applyFill="1" applyAlignment="1">
      <alignment horizontal="right" vertical="center" indent="3"/>
    </xf>
    <xf numFmtId="38" fontId="2" fillId="0" borderId="0" xfId="48" applyFont="1" applyFill="1" applyAlignment="1">
      <alignment horizontal="right" vertical="center" indent="3"/>
    </xf>
    <xf numFmtId="38" fontId="5" fillId="0" borderId="0" xfId="48" applyFont="1" applyFill="1" applyAlignment="1">
      <alignment horizontal="right" vertical="center" indent="3"/>
    </xf>
    <xf numFmtId="38" fontId="5" fillId="0" borderId="17" xfId="48" applyFont="1" applyFill="1" applyBorder="1" applyAlignment="1">
      <alignment horizontal="center" vertical="center" wrapText="1"/>
    </xf>
    <xf numFmtId="38" fontId="5" fillId="0" borderId="14" xfId="48" applyFont="1" applyFill="1" applyBorder="1" applyAlignment="1">
      <alignment horizontal="center" vertical="center" wrapText="1"/>
    </xf>
    <xf numFmtId="38" fontId="5" fillId="0" borderId="18" xfId="48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38" fontId="5" fillId="0" borderId="20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left" vertical="center"/>
    </xf>
    <xf numFmtId="38" fontId="5" fillId="0" borderId="22" xfId="48" applyFont="1" applyFill="1" applyBorder="1" applyAlignment="1">
      <alignment horizontal="left" vertical="center"/>
    </xf>
    <xf numFmtId="38" fontId="5" fillId="0" borderId="23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 wrapText="1"/>
    </xf>
    <xf numFmtId="38" fontId="5" fillId="0" borderId="26" xfId="48" applyFont="1" applyFill="1" applyBorder="1" applyAlignment="1">
      <alignment horizontal="center" vertical="center" wrapText="1"/>
    </xf>
    <xf numFmtId="38" fontId="5" fillId="0" borderId="27" xfId="48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 vertical="center" indent="3"/>
    </xf>
    <xf numFmtId="0" fontId="0" fillId="0" borderId="0" xfId="0" applyAlignment="1">
      <alignment horizontal="right" vertical="center" indent="3"/>
    </xf>
    <xf numFmtId="0" fontId="0" fillId="0" borderId="0" xfId="0" applyFont="1" applyFill="1" applyAlignment="1">
      <alignment horizontal="right" vertical="center" indent="3"/>
    </xf>
    <xf numFmtId="0" fontId="0" fillId="0" borderId="0" xfId="0" applyFont="1" applyAlignment="1">
      <alignment horizontal="right" vertical="center" indent="3"/>
    </xf>
    <xf numFmtId="182" fontId="6" fillId="0" borderId="0" xfId="48" applyNumberFormat="1" applyFont="1" applyFill="1" applyBorder="1" applyAlignment="1">
      <alignment horizontal="right" vertical="center" indent="3"/>
    </xf>
    <xf numFmtId="182" fontId="6" fillId="0" borderId="11" xfId="48" applyNumberFormat="1" applyFont="1" applyFill="1" applyBorder="1" applyAlignment="1">
      <alignment horizontal="righ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tabSelected="1" zoomScaleSheetLayoutView="100" zoomScalePageLayoutView="0" workbookViewId="0" topLeftCell="A1">
      <selection activeCell="H2" sqref="H2"/>
    </sheetView>
  </sheetViews>
  <sheetFormatPr defaultColWidth="9.00390625" defaultRowHeight="13.5" customHeight="1"/>
  <cols>
    <col min="1" max="1" width="11.125" style="25" customWidth="1"/>
    <col min="2" max="2" width="11.125" style="27" customWidth="1"/>
    <col min="3" max="8" width="11.125" style="25" customWidth="1"/>
    <col min="9" max="10" width="1.625" style="28" customWidth="1"/>
    <col min="11" max="18" width="11.125" style="25" customWidth="1"/>
    <col min="19" max="16384" width="9.00390625" style="25" customWidth="1"/>
  </cols>
  <sheetData>
    <row r="1" spans="1:18" s="1" customFormat="1" ht="17.25">
      <c r="A1" s="2"/>
      <c r="B1" s="2"/>
      <c r="C1" s="3"/>
      <c r="D1" s="3"/>
      <c r="E1" s="3"/>
      <c r="F1" s="3"/>
      <c r="G1" s="3"/>
      <c r="H1" s="4" t="s">
        <v>26</v>
      </c>
      <c r="I1" s="5"/>
      <c r="J1" s="5"/>
      <c r="K1" s="6" t="s">
        <v>20</v>
      </c>
      <c r="L1" s="3"/>
      <c r="M1" s="3"/>
      <c r="N1" s="3"/>
      <c r="O1" s="3"/>
      <c r="P1" s="3"/>
      <c r="Q1" s="3"/>
      <c r="R1" s="3"/>
    </row>
    <row r="2" spans="2:18" s="1" customFormat="1" ht="12" customHeight="1" thickBot="1">
      <c r="B2" s="7"/>
      <c r="I2" s="8"/>
      <c r="J2" s="8"/>
      <c r="R2" s="9" t="s">
        <v>14</v>
      </c>
    </row>
    <row r="3" spans="1:18" s="1" customFormat="1" ht="14.25" customHeight="1" thickTop="1">
      <c r="A3" s="66" t="s">
        <v>15</v>
      </c>
      <c r="B3" s="67"/>
      <c r="C3" s="67" t="s">
        <v>16</v>
      </c>
      <c r="D3" s="67" t="s">
        <v>17</v>
      </c>
      <c r="E3" s="64" t="s">
        <v>10</v>
      </c>
      <c r="F3" s="65"/>
      <c r="G3" s="65"/>
      <c r="H3" s="65"/>
      <c r="I3" s="10"/>
      <c r="J3" s="10"/>
      <c r="K3" s="62" t="s">
        <v>11</v>
      </c>
      <c r="L3" s="62"/>
      <c r="M3" s="62"/>
      <c r="N3" s="62"/>
      <c r="O3" s="62"/>
      <c r="P3" s="63"/>
      <c r="Q3" s="68" t="s">
        <v>1</v>
      </c>
      <c r="R3" s="55" t="s">
        <v>2</v>
      </c>
    </row>
    <row r="4" spans="1:18" s="1" customFormat="1" ht="13.5" customHeight="1">
      <c r="A4" s="61"/>
      <c r="B4" s="58"/>
      <c r="C4" s="58"/>
      <c r="D4" s="58"/>
      <c r="E4" s="58" t="s">
        <v>18</v>
      </c>
      <c r="F4" s="58"/>
      <c r="G4" s="58"/>
      <c r="H4" s="58"/>
      <c r="I4" s="10"/>
      <c r="J4" s="10"/>
      <c r="K4" s="61" t="s">
        <v>19</v>
      </c>
      <c r="L4" s="58"/>
      <c r="M4" s="58" t="s">
        <v>7</v>
      </c>
      <c r="N4" s="58"/>
      <c r="O4" s="58" t="s">
        <v>8</v>
      </c>
      <c r="P4" s="58"/>
      <c r="Q4" s="69"/>
      <c r="R4" s="56"/>
    </row>
    <row r="5" spans="1:18" s="1" customFormat="1" ht="13.5" customHeight="1">
      <c r="A5" s="61"/>
      <c r="B5" s="58"/>
      <c r="C5" s="58"/>
      <c r="D5" s="58"/>
      <c r="E5" s="59" t="s">
        <v>3</v>
      </c>
      <c r="F5" s="60"/>
      <c r="G5" s="11" t="s">
        <v>4</v>
      </c>
      <c r="H5" s="11" t="s">
        <v>5</v>
      </c>
      <c r="I5" s="10"/>
      <c r="J5" s="10"/>
      <c r="K5" s="61"/>
      <c r="L5" s="58"/>
      <c r="M5" s="58"/>
      <c r="N5" s="58"/>
      <c r="O5" s="58"/>
      <c r="P5" s="58"/>
      <c r="Q5" s="70"/>
      <c r="R5" s="57"/>
    </row>
    <row r="6" spans="1:18" s="44" customFormat="1" ht="10.5" customHeight="1">
      <c r="A6" s="38" t="s">
        <v>21</v>
      </c>
      <c r="B6" s="39" t="s">
        <v>12</v>
      </c>
      <c r="C6" s="40">
        <v>30</v>
      </c>
      <c r="D6" s="41">
        <v>343</v>
      </c>
      <c r="E6" s="51">
        <v>8797</v>
      </c>
      <c r="F6" s="71"/>
      <c r="G6" s="42">
        <v>4472</v>
      </c>
      <c r="H6" s="42">
        <v>4325</v>
      </c>
      <c r="I6" s="43"/>
      <c r="J6" s="43"/>
      <c r="K6" s="51">
        <v>2892</v>
      </c>
      <c r="L6" s="52"/>
      <c r="M6" s="51">
        <v>3003</v>
      </c>
      <c r="N6" s="52"/>
      <c r="O6" s="51">
        <v>2902</v>
      </c>
      <c r="P6" s="52"/>
      <c r="Q6" s="41">
        <v>674</v>
      </c>
      <c r="R6" s="41">
        <v>60</v>
      </c>
    </row>
    <row r="7" spans="1:18" s="19" customFormat="1" ht="10.5" customHeight="1">
      <c r="A7" s="13">
        <v>-2012</v>
      </c>
      <c r="B7" s="29" t="s">
        <v>9</v>
      </c>
      <c r="C7" s="33">
        <v>1</v>
      </c>
      <c r="D7" s="12">
        <v>9</v>
      </c>
      <c r="E7" s="49">
        <v>364</v>
      </c>
      <c r="F7" s="72"/>
      <c r="G7" s="14">
        <v>180</v>
      </c>
      <c r="H7" s="14">
        <v>184</v>
      </c>
      <c r="I7" s="15"/>
      <c r="J7" s="15"/>
      <c r="K7" s="49">
        <v>121</v>
      </c>
      <c r="L7" s="50"/>
      <c r="M7" s="49">
        <v>123</v>
      </c>
      <c r="N7" s="50"/>
      <c r="O7" s="49">
        <v>120</v>
      </c>
      <c r="P7" s="50"/>
      <c r="Q7" s="12">
        <v>17</v>
      </c>
      <c r="R7" s="12">
        <v>1</v>
      </c>
    </row>
    <row r="8" spans="1:18" s="19" customFormat="1" ht="10.5" customHeight="1">
      <c r="A8" s="16"/>
      <c r="B8" s="30" t="s">
        <v>13</v>
      </c>
      <c r="C8" s="33">
        <v>29</v>
      </c>
      <c r="D8" s="12">
        <v>334</v>
      </c>
      <c r="E8" s="49">
        <v>8433</v>
      </c>
      <c r="F8" s="72"/>
      <c r="G8" s="14">
        <v>4292</v>
      </c>
      <c r="H8" s="14">
        <v>4141</v>
      </c>
      <c r="I8" s="15"/>
      <c r="J8" s="15"/>
      <c r="K8" s="49">
        <v>2771</v>
      </c>
      <c r="L8" s="50"/>
      <c r="M8" s="49">
        <v>2880</v>
      </c>
      <c r="N8" s="50"/>
      <c r="O8" s="49">
        <v>2782</v>
      </c>
      <c r="P8" s="50"/>
      <c r="Q8" s="12">
        <v>657</v>
      </c>
      <c r="R8" s="12">
        <v>59</v>
      </c>
    </row>
    <row r="9" spans="1:18" s="19" customFormat="1" ht="10.5" customHeight="1">
      <c r="A9" s="18" t="s">
        <v>22</v>
      </c>
      <c r="B9" s="29" t="s">
        <v>12</v>
      </c>
      <c r="C9" s="33">
        <v>30</v>
      </c>
      <c r="D9" s="12">
        <v>344</v>
      </c>
      <c r="E9" s="49">
        <v>8753</v>
      </c>
      <c r="F9" s="72">
        <v>0</v>
      </c>
      <c r="G9" s="14">
        <v>4471</v>
      </c>
      <c r="H9" s="14">
        <v>4282</v>
      </c>
      <c r="I9" s="15"/>
      <c r="J9" s="15"/>
      <c r="K9" s="49">
        <v>2868</v>
      </c>
      <c r="L9" s="50">
        <v>0</v>
      </c>
      <c r="M9" s="49">
        <v>2886</v>
      </c>
      <c r="N9" s="50">
        <v>0</v>
      </c>
      <c r="O9" s="49">
        <v>2999</v>
      </c>
      <c r="P9" s="50">
        <v>0</v>
      </c>
      <c r="Q9" s="12">
        <v>679</v>
      </c>
      <c r="R9" s="12">
        <v>33</v>
      </c>
    </row>
    <row r="10" spans="1:18" s="19" customFormat="1" ht="10.5" customHeight="1">
      <c r="A10" s="13">
        <v>-2013</v>
      </c>
      <c r="B10" s="29" t="s">
        <v>9</v>
      </c>
      <c r="C10" s="33">
        <v>1</v>
      </c>
      <c r="D10" s="12">
        <v>9</v>
      </c>
      <c r="E10" s="49">
        <v>364</v>
      </c>
      <c r="F10" s="72"/>
      <c r="G10" s="14">
        <v>171</v>
      </c>
      <c r="H10" s="14">
        <v>193</v>
      </c>
      <c r="I10" s="15"/>
      <c r="J10" s="15"/>
      <c r="K10" s="49">
        <v>124</v>
      </c>
      <c r="L10" s="50"/>
      <c r="M10" s="49">
        <v>119</v>
      </c>
      <c r="N10" s="50"/>
      <c r="O10" s="49">
        <v>121</v>
      </c>
      <c r="P10" s="50"/>
      <c r="Q10" s="12">
        <v>18</v>
      </c>
      <c r="R10" s="12">
        <v>1</v>
      </c>
    </row>
    <row r="11" spans="1:18" s="19" customFormat="1" ht="10.5" customHeight="1">
      <c r="A11" s="16"/>
      <c r="B11" s="30" t="s">
        <v>13</v>
      </c>
      <c r="C11" s="33">
        <v>29</v>
      </c>
      <c r="D11" s="12">
        <v>335</v>
      </c>
      <c r="E11" s="49">
        <v>8389</v>
      </c>
      <c r="F11" s="72"/>
      <c r="G11" s="14">
        <v>4300</v>
      </c>
      <c r="H11" s="14">
        <v>4089</v>
      </c>
      <c r="I11" s="15"/>
      <c r="J11" s="15"/>
      <c r="K11" s="49">
        <v>2744</v>
      </c>
      <c r="L11" s="50"/>
      <c r="M11" s="49">
        <v>2767</v>
      </c>
      <c r="N11" s="50"/>
      <c r="O11" s="49">
        <v>2878</v>
      </c>
      <c r="P11" s="50"/>
      <c r="Q11" s="12">
        <v>661</v>
      </c>
      <c r="R11" s="12">
        <v>32</v>
      </c>
    </row>
    <row r="12" spans="1:18" s="1" customFormat="1" ht="10.5" customHeight="1">
      <c r="A12" s="18" t="s">
        <v>23</v>
      </c>
      <c r="B12" s="29" t="s">
        <v>12</v>
      </c>
      <c r="C12" s="33">
        <v>30</v>
      </c>
      <c r="D12" s="12">
        <v>346</v>
      </c>
      <c r="E12" s="49">
        <v>8749</v>
      </c>
      <c r="F12" s="73">
        <v>0</v>
      </c>
      <c r="G12" s="14">
        <v>4503</v>
      </c>
      <c r="H12" s="14">
        <v>4246</v>
      </c>
      <c r="I12" s="15"/>
      <c r="J12" s="15"/>
      <c r="K12" s="49">
        <v>2999</v>
      </c>
      <c r="L12" s="54">
        <v>0</v>
      </c>
      <c r="M12" s="49">
        <v>2871</v>
      </c>
      <c r="N12" s="49">
        <v>0</v>
      </c>
      <c r="O12" s="49">
        <v>2879</v>
      </c>
      <c r="P12" s="49">
        <v>0</v>
      </c>
      <c r="Q12" s="12">
        <v>674</v>
      </c>
      <c r="R12" s="12">
        <v>50</v>
      </c>
    </row>
    <row r="13" spans="1:18" s="1" customFormat="1" ht="10.5" customHeight="1">
      <c r="A13" s="13">
        <v>-2014</v>
      </c>
      <c r="B13" s="29" t="s">
        <v>9</v>
      </c>
      <c r="C13" s="33">
        <v>1</v>
      </c>
      <c r="D13" s="12">
        <v>9</v>
      </c>
      <c r="E13" s="49">
        <v>355</v>
      </c>
      <c r="F13" s="73"/>
      <c r="G13" s="14">
        <v>165</v>
      </c>
      <c r="H13" s="14">
        <v>190</v>
      </c>
      <c r="I13" s="15"/>
      <c r="J13" s="15"/>
      <c r="K13" s="49">
        <v>113</v>
      </c>
      <c r="L13" s="54"/>
      <c r="M13" s="49">
        <v>124</v>
      </c>
      <c r="N13" s="49"/>
      <c r="O13" s="49">
        <v>118</v>
      </c>
      <c r="P13" s="49"/>
      <c r="Q13" s="12">
        <v>18</v>
      </c>
      <c r="R13" s="12">
        <v>1</v>
      </c>
    </row>
    <row r="14" spans="2:18" ht="10.5" customHeight="1">
      <c r="B14" s="29" t="s">
        <v>13</v>
      </c>
      <c r="C14" s="33">
        <v>29</v>
      </c>
      <c r="D14" s="12">
        <v>337</v>
      </c>
      <c r="E14" s="49">
        <v>8394</v>
      </c>
      <c r="F14" s="74"/>
      <c r="G14" s="14">
        <v>4338</v>
      </c>
      <c r="H14" s="14">
        <v>4056</v>
      </c>
      <c r="I14" s="15"/>
      <c r="J14" s="15"/>
      <c r="K14" s="49">
        <v>2886</v>
      </c>
      <c r="L14" s="53"/>
      <c r="M14" s="49">
        <v>2747</v>
      </c>
      <c r="N14" s="53"/>
      <c r="O14" s="49">
        <v>2761</v>
      </c>
      <c r="P14" s="53"/>
      <c r="Q14" s="12">
        <v>656</v>
      </c>
      <c r="R14" s="12">
        <v>49</v>
      </c>
    </row>
    <row r="15" spans="1:18" ht="10.5" customHeight="1">
      <c r="A15" s="45" t="s">
        <v>24</v>
      </c>
      <c r="B15" s="46" t="s">
        <v>12</v>
      </c>
      <c r="C15" s="12">
        <f aca="true" t="shared" si="0" ref="C15:H15">SUM(C16:C17)</f>
        <v>28</v>
      </c>
      <c r="D15" s="12">
        <f t="shared" si="0"/>
        <v>339</v>
      </c>
      <c r="E15" s="49">
        <f t="shared" si="0"/>
        <v>8559</v>
      </c>
      <c r="F15" s="49">
        <f t="shared" si="0"/>
        <v>0</v>
      </c>
      <c r="G15" s="12">
        <f t="shared" si="0"/>
        <v>4350</v>
      </c>
      <c r="H15" s="12">
        <f t="shared" si="0"/>
        <v>4209</v>
      </c>
      <c r="I15" s="17"/>
      <c r="J15" s="17"/>
      <c r="K15" s="49">
        <f aca="true" t="shared" si="1" ref="K15:R15">SUM(K16:K17)</f>
        <v>2708</v>
      </c>
      <c r="L15" s="49">
        <f t="shared" si="1"/>
        <v>0</v>
      </c>
      <c r="M15" s="49">
        <f t="shared" si="1"/>
        <v>2985</v>
      </c>
      <c r="N15" s="49">
        <f t="shared" si="1"/>
        <v>0</v>
      </c>
      <c r="O15" s="49">
        <f t="shared" si="1"/>
        <v>2866</v>
      </c>
      <c r="P15" s="49">
        <f t="shared" si="1"/>
        <v>0</v>
      </c>
      <c r="Q15" s="12">
        <f t="shared" si="1"/>
        <v>647</v>
      </c>
      <c r="R15" s="12">
        <f t="shared" si="1"/>
        <v>62</v>
      </c>
    </row>
    <row r="16" spans="1:18" ht="10.5" customHeight="1">
      <c r="A16" s="47">
        <v>-2015</v>
      </c>
      <c r="B16" s="29" t="s">
        <v>9</v>
      </c>
      <c r="C16" s="12">
        <v>1</v>
      </c>
      <c r="D16" s="12">
        <v>9</v>
      </c>
      <c r="E16" s="49">
        <v>343</v>
      </c>
      <c r="F16" s="49"/>
      <c r="G16" s="12">
        <v>161</v>
      </c>
      <c r="H16" s="12">
        <v>182</v>
      </c>
      <c r="I16" s="17"/>
      <c r="J16" s="17"/>
      <c r="K16" s="49">
        <v>109</v>
      </c>
      <c r="L16" s="49"/>
      <c r="M16" s="49">
        <v>112</v>
      </c>
      <c r="N16" s="49"/>
      <c r="O16" s="49">
        <v>122</v>
      </c>
      <c r="P16" s="49"/>
      <c r="Q16" s="12">
        <v>18</v>
      </c>
      <c r="R16" s="12">
        <v>1</v>
      </c>
    </row>
    <row r="17" spans="1:18" ht="10.5" customHeight="1">
      <c r="A17" s="8"/>
      <c r="B17" s="29" t="s">
        <v>13</v>
      </c>
      <c r="C17" s="12">
        <v>27</v>
      </c>
      <c r="D17" s="12">
        <v>330</v>
      </c>
      <c r="E17" s="49">
        <v>8216</v>
      </c>
      <c r="F17" s="49"/>
      <c r="G17" s="12">
        <v>4189</v>
      </c>
      <c r="H17" s="12">
        <v>4027</v>
      </c>
      <c r="I17" s="17"/>
      <c r="J17" s="17"/>
      <c r="K17" s="49">
        <v>2599</v>
      </c>
      <c r="L17" s="49"/>
      <c r="M17" s="49">
        <v>2873</v>
      </c>
      <c r="N17" s="49"/>
      <c r="O17" s="49">
        <v>2744</v>
      </c>
      <c r="P17" s="49"/>
      <c r="Q17" s="12">
        <v>629</v>
      </c>
      <c r="R17" s="12">
        <v>61</v>
      </c>
    </row>
    <row r="18" spans="1:18" ht="10.5" customHeight="1">
      <c r="A18" s="36" t="s">
        <v>25</v>
      </c>
      <c r="B18" s="37" t="s">
        <v>12</v>
      </c>
      <c r="C18" s="24">
        <f aca="true" t="shared" si="2" ref="C18:H18">SUM(C19:C20)</f>
        <v>28</v>
      </c>
      <c r="D18" s="24">
        <f t="shared" si="2"/>
        <v>345</v>
      </c>
      <c r="E18" s="75">
        <f t="shared" si="2"/>
        <v>8602</v>
      </c>
      <c r="F18" s="75">
        <f t="shared" si="2"/>
        <v>0</v>
      </c>
      <c r="G18" s="24">
        <f t="shared" si="2"/>
        <v>4331</v>
      </c>
      <c r="H18" s="24">
        <f t="shared" si="2"/>
        <v>4271</v>
      </c>
      <c r="I18" s="34"/>
      <c r="J18" s="34"/>
      <c r="K18" s="75">
        <f aca="true" t="shared" si="3" ref="K18:R18">SUM(K19:K20)</f>
        <v>2913</v>
      </c>
      <c r="L18" s="75">
        <f t="shared" si="3"/>
        <v>0</v>
      </c>
      <c r="M18" s="75">
        <f t="shared" si="3"/>
        <v>2710</v>
      </c>
      <c r="N18" s="75">
        <f t="shared" si="3"/>
        <v>0</v>
      </c>
      <c r="O18" s="75">
        <f t="shared" si="3"/>
        <v>2979</v>
      </c>
      <c r="P18" s="75">
        <f t="shared" si="3"/>
        <v>0</v>
      </c>
      <c r="Q18" s="24">
        <f t="shared" si="3"/>
        <v>658</v>
      </c>
      <c r="R18" s="24">
        <f t="shared" si="3"/>
        <v>64</v>
      </c>
    </row>
    <row r="19" spans="1:18" ht="10.5" customHeight="1">
      <c r="A19" s="35">
        <v>-2016</v>
      </c>
      <c r="B19" s="31" t="s">
        <v>9</v>
      </c>
      <c r="C19" s="24">
        <v>1</v>
      </c>
      <c r="D19" s="24">
        <v>9</v>
      </c>
      <c r="E19" s="75">
        <f>SUM(G19:H19)</f>
        <v>331</v>
      </c>
      <c r="F19" s="75"/>
      <c r="G19" s="24">
        <v>158</v>
      </c>
      <c r="H19" s="24">
        <v>173</v>
      </c>
      <c r="I19" s="34"/>
      <c r="J19" s="34"/>
      <c r="K19" s="75">
        <v>111</v>
      </c>
      <c r="L19" s="75"/>
      <c r="M19" s="75">
        <v>108</v>
      </c>
      <c r="N19" s="75"/>
      <c r="O19" s="75">
        <v>112</v>
      </c>
      <c r="P19" s="75"/>
      <c r="Q19" s="24">
        <v>18</v>
      </c>
      <c r="R19" s="24">
        <v>1</v>
      </c>
    </row>
    <row r="20" spans="1:18" ht="10.5" customHeight="1">
      <c r="A20" s="26"/>
      <c r="B20" s="32" t="s">
        <v>13</v>
      </c>
      <c r="C20" s="48">
        <v>27</v>
      </c>
      <c r="D20" s="48">
        <v>336</v>
      </c>
      <c r="E20" s="76">
        <f>SUM(G20:H20)</f>
        <v>8271</v>
      </c>
      <c r="F20" s="76"/>
      <c r="G20" s="48">
        <v>4173</v>
      </c>
      <c r="H20" s="48">
        <v>4098</v>
      </c>
      <c r="I20" s="34"/>
      <c r="J20" s="34"/>
      <c r="K20" s="76">
        <v>2802</v>
      </c>
      <c r="L20" s="76"/>
      <c r="M20" s="76">
        <v>2602</v>
      </c>
      <c r="N20" s="76"/>
      <c r="O20" s="76">
        <v>2867</v>
      </c>
      <c r="P20" s="76"/>
      <c r="Q20" s="48">
        <v>640</v>
      </c>
      <c r="R20" s="48">
        <v>63</v>
      </c>
    </row>
    <row r="21" spans="1:18" ht="13.5" customHeight="1">
      <c r="A21" s="1" t="s">
        <v>6</v>
      </c>
      <c r="B21" s="7"/>
      <c r="C21" s="1"/>
      <c r="D21" s="1"/>
      <c r="E21" s="1"/>
      <c r="F21" s="1"/>
      <c r="G21" s="1"/>
      <c r="H21" s="1"/>
      <c r="I21" s="8"/>
      <c r="J21" s="8"/>
      <c r="K21" s="1"/>
      <c r="L21" s="1"/>
      <c r="M21" s="1"/>
      <c r="N21" s="1"/>
      <c r="O21" s="1"/>
      <c r="P21" s="1"/>
      <c r="Q21" s="1"/>
      <c r="R21" s="9" t="s">
        <v>0</v>
      </c>
    </row>
    <row r="25" spans="5:18" ht="13.5" customHeight="1">
      <c r="E25" s="20"/>
      <c r="F25" s="21"/>
      <c r="G25" s="22"/>
      <c r="H25" s="22"/>
      <c r="I25" s="23"/>
      <c r="J25" s="23"/>
      <c r="K25" s="24"/>
      <c r="L25" s="24"/>
      <c r="M25" s="24"/>
      <c r="N25" s="24"/>
      <c r="O25" s="24"/>
      <c r="P25" s="24"/>
      <c r="Q25" s="24"/>
      <c r="R25" s="24"/>
    </row>
  </sheetData>
  <sheetProtection/>
  <mergeCells count="72">
    <mergeCell ref="E17:F17"/>
    <mergeCell ref="K17:L17"/>
    <mergeCell ref="M17:N17"/>
    <mergeCell ref="O17:P17"/>
    <mergeCell ref="E15:F15"/>
    <mergeCell ref="K15:L15"/>
    <mergeCell ref="M15:N15"/>
    <mergeCell ref="O15:P15"/>
    <mergeCell ref="E16:F16"/>
    <mergeCell ref="K16:L16"/>
    <mergeCell ref="M16:N16"/>
    <mergeCell ref="O16:P16"/>
    <mergeCell ref="M18:N18"/>
    <mergeCell ref="M19:N19"/>
    <mergeCell ref="M20:N20"/>
    <mergeCell ref="O18:P18"/>
    <mergeCell ref="O19:P19"/>
    <mergeCell ref="O20:P20"/>
    <mergeCell ref="E18:F18"/>
    <mergeCell ref="E19:F19"/>
    <mergeCell ref="E20:F20"/>
    <mergeCell ref="K18:L18"/>
    <mergeCell ref="K19:L19"/>
    <mergeCell ref="K20:L20"/>
    <mergeCell ref="E14:F14"/>
    <mergeCell ref="K9:L9"/>
    <mergeCell ref="K10:L10"/>
    <mergeCell ref="K11:L11"/>
    <mergeCell ref="K6:L6"/>
    <mergeCell ref="K7:L7"/>
    <mergeCell ref="K8:L8"/>
    <mergeCell ref="E8:F8"/>
    <mergeCell ref="E9:F9"/>
    <mergeCell ref="E10:F10"/>
    <mergeCell ref="E11:F11"/>
    <mergeCell ref="E12:F12"/>
    <mergeCell ref="E13:F13"/>
    <mergeCell ref="A3:B5"/>
    <mergeCell ref="C3:C5"/>
    <mergeCell ref="D3:D5"/>
    <mergeCell ref="Q3:Q5"/>
    <mergeCell ref="E6:F6"/>
    <mergeCell ref="E7:F7"/>
    <mergeCell ref="R3:R5"/>
    <mergeCell ref="E4:H4"/>
    <mergeCell ref="E5:F5"/>
    <mergeCell ref="O4:P5"/>
    <mergeCell ref="K4:L5"/>
    <mergeCell ref="M4:N5"/>
    <mergeCell ref="K3:P3"/>
    <mergeCell ref="E3:H3"/>
    <mergeCell ref="K14:L14"/>
    <mergeCell ref="M14:N14"/>
    <mergeCell ref="O14:P14"/>
    <mergeCell ref="K12:L12"/>
    <mergeCell ref="M12:N12"/>
    <mergeCell ref="M13:N13"/>
    <mergeCell ref="O12:P12"/>
    <mergeCell ref="O13:P13"/>
    <mergeCell ref="K13:L13"/>
    <mergeCell ref="M11:N11"/>
    <mergeCell ref="M6:N6"/>
    <mergeCell ref="M7:N7"/>
    <mergeCell ref="M8:N8"/>
    <mergeCell ref="M9:N9"/>
    <mergeCell ref="M10:N10"/>
    <mergeCell ref="O9:P9"/>
    <mergeCell ref="O10:P10"/>
    <mergeCell ref="O11:P11"/>
    <mergeCell ref="O6:P6"/>
    <mergeCell ref="O7:P7"/>
    <mergeCell ref="O8:P8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7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2017-02-07T02:52:47Z</cp:lastPrinted>
  <dcterms:created xsi:type="dcterms:W3CDTF">1998-03-20T01:22:38Z</dcterms:created>
  <dcterms:modified xsi:type="dcterms:W3CDTF">2017-02-17T03:11:14Z</dcterms:modified>
  <cp:category/>
  <cp:version/>
  <cp:contentType/>
  <cp:contentStatus/>
</cp:coreProperties>
</file>