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90" firstSheet="1" activeTab="1"/>
  </bookViews>
  <sheets>
    <sheet name="000000" sheetId="1" state="veryHidden" r:id="rId1"/>
    <sheet name="17" sheetId="2" r:id="rId2"/>
  </sheets>
  <definedNames>
    <definedName name="_xlnm.Print_Area" localSheetId="1">'17'!$A$1:$BG$32</definedName>
  </definedNames>
  <calcPr fullCalcOnLoad="1"/>
</workbook>
</file>

<file path=xl/sharedStrings.xml><?xml version="1.0" encoding="utf-8"?>
<sst xmlns="http://schemas.openxmlformats.org/spreadsheetml/2006/main" count="100" uniqueCount="66">
  <si>
    <t>男</t>
  </si>
  <si>
    <t>女</t>
  </si>
  <si>
    <t>総数</t>
  </si>
  <si>
    <t>第1次産業</t>
  </si>
  <si>
    <t>第2次産業</t>
  </si>
  <si>
    <t>第3次産業</t>
  </si>
  <si>
    <t>分類不能の産業</t>
  </si>
  <si>
    <t>単位　人</t>
  </si>
  <si>
    <t>鉱業</t>
  </si>
  <si>
    <t>建設業</t>
  </si>
  <si>
    <t>製造業</t>
  </si>
  <si>
    <t>Ｅ</t>
  </si>
  <si>
    <t>農業</t>
  </si>
  <si>
    <t>林業</t>
  </si>
  <si>
    <t>漁業</t>
  </si>
  <si>
    <t>産　業　（大分類）</t>
  </si>
  <si>
    <t xml:space="preserve">電気・ガス・
熱供給・水道業 </t>
  </si>
  <si>
    <t>平成 17 年 （2005）</t>
  </si>
  <si>
    <t>総  数</t>
  </si>
  <si>
    <t>Ａ</t>
  </si>
  <si>
    <t>Ｂ</t>
  </si>
  <si>
    <t>Ｃ</t>
  </si>
  <si>
    <t>Ｄ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</si>
  <si>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</si>
  <si>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</si>
  <si>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</si>
  <si>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</si>
  <si>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</si>
  <si>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</si>
  <si>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</si>
  <si>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</si>
  <si>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</si>
  <si>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</si>
  <si>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</si>
  <si>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</si>
  <si>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情報通信業　　　　　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</si>
  <si>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</si>
  <si>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</si>
  <si>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</si>
  <si>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</si>
  <si>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</si>
  <si>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</si>
  <si>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</si>
  <si>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</si>
  <si>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　　　　　　　　　　　　　(他に分類されないもの）</t>
  </si>
  <si>
    <t>Ｒ</t>
  </si>
  <si>
    <t>平成 22 年 （2010）</t>
  </si>
  <si>
    <t>農業,林業</t>
  </si>
  <si>
    <t>Ｌ</t>
  </si>
  <si>
    <t>運輸業，郵便業</t>
  </si>
  <si>
    <t>卸売業，小売業</t>
  </si>
  <si>
    <t>金融業，保険業</t>
  </si>
  <si>
    <t>不動産業，物品賃貸業</t>
  </si>
  <si>
    <t>学術研究，専門・
技術サービス業</t>
  </si>
  <si>
    <t>宿泊業，飲食サービス業</t>
  </si>
  <si>
    <t>生活関連サービス業，
娯楽業</t>
  </si>
  <si>
    <t>サービス業
(他に分類されないもの)</t>
  </si>
  <si>
    <t>S</t>
  </si>
  <si>
    <t>公務(他に分類
されるものを除く)</t>
  </si>
  <si>
    <t>平成17年10月1日現在</t>
  </si>
  <si>
    <t>平成22年10月1日現在</t>
  </si>
  <si>
    <t xml:space="preserve"> う　　ち　　農　　業</t>
  </si>
  <si>
    <t>公務(他に分類　　　　　　　　　　　　　　　されないもの）</t>
  </si>
  <si>
    <t>鉱業,採石業，　　　　　　　　　　　　砂利採取業</t>
  </si>
  <si>
    <t>注　平成19年11月に日本標準産業分類改定。</t>
  </si>
  <si>
    <t>16　産業（大分類），男女別15歳以上就業者数（国勢調査）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</si>
</sst>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8"/>
      <name val="ＭＳ Ｐゴシック"/>
      <family val="3"/>
    </font>
    <font>
      <sz val="8.8"/>
      <name val="ＭＳ Ｐゴシック"/>
      <family val="3"/>
    </font>
    <font>
      <sz val="9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6" fontId="1" fillId="0" borderId="0" applyFill="0" applyBorder="0" applyAlignment="0"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38" fontId="5" fillId="0" borderId="0" xfId="52" applyFont="1" applyAlignment="1">
      <alignment horizontal="center" vertical="center"/>
    </xf>
    <xf numFmtId="38" fontId="6" fillId="0" borderId="0" xfId="52" applyFont="1" applyAlignment="1">
      <alignment vertical="center"/>
    </xf>
    <xf numFmtId="38" fontId="7" fillId="0" borderId="0" xfId="52" applyFont="1" applyAlignment="1">
      <alignment vertical="center"/>
    </xf>
    <xf numFmtId="38" fontId="5" fillId="0" borderId="0" xfId="52" applyFont="1" applyAlignment="1">
      <alignment vertical="center"/>
    </xf>
    <xf numFmtId="38" fontId="7" fillId="0" borderId="0" xfId="52" applyFont="1" applyAlignment="1">
      <alignment horizontal="right" vertical="center"/>
    </xf>
    <xf numFmtId="38" fontId="7" fillId="0" borderId="0" xfId="52" applyFont="1" applyFill="1" applyBorder="1" applyAlignment="1">
      <alignment horizontal="center" vertical="center"/>
    </xf>
    <xf numFmtId="38" fontId="7" fillId="0" borderId="0" xfId="52" applyFont="1" applyFill="1" applyAlignment="1">
      <alignment vertical="center"/>
    </xf>
    <xf numFmtId="0" fontId="11" fillId="0" borderId="0" xfId="0" applyFont="1" applyAlignment="1">
      <alignment/>
    </xf>
    <xf numFmtId="38" fontId="7" fillId="0" borderId="0" xfId="52" applyFont="1" applyFill="1" applyBorder="1" applyAlignment="1">
      <alignment horizontal="distributed" vertical="center"/>
    </xf>
    <xf numFmtId="38" fontId="7" fillId="0" borderId="0" xfId="52" applyFont="1" applyFill="1" applyBorder="1" applyAlignment="1">
      <alignment horizontal="right" vertical="center"/>
    </xf>
    <xf numFmtId="38" fontId="6" fillId="0" borderId="0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vertical="center"/>
    </xf>
    <xf numFmtId="38" fontId="7" fillId="0" borderId="0" xfId="52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38" fontId="7" fillId="0" borderId="0" xfId="52" applyFont="1" applyFill="1" applyAlignment="1">
      <alignment/>
    </xf>
    <xf numFmtId="38" fontId="7" fillId="0" borderId="0" xfId="52" applyFont="1" applyAlignment="1">
      <alignment/>
    </xf>
    <xf numFmtId="38" fontId="8" fillId="0" borderId="0" xfId="52" applyFont="1" applyFill="1" applyBorder="1" applyAlignment="1">
      <alignment horizontal="distributed" vertical="center" wrapText="1"/>
    </xf>
    <xf numFmtId="38" fontId="8" fillId="0" borderId="12" xfId="52" applyFont="1" applyFill="1" applyBorder="1" applyAlignment="1">
      <alignment horizontal="distributed" vertical="center" wrapText="1"/>
    </xf>
    <xf numFmtId="38" fontId="7" fillId="0" borderId="0" xfId="52" applyFont="1" applyFill="1" applyBorder="1" applyAlignment="1">
      <alignment horizontal="right" vertical="center"/>
    </xf>
    <xf numFmtId="38" fontId="7" fillId="0" borderId="13" xfId="52" applyFont="1" applyFill="1" applyBorder="1" applyAlignment="1">
      <alignment horizontal="distributed" vertical="center"/>
    </xf>
    <xf numFmtId="38" fontId="7" fillId="0" borderId="14" xfId="52" applyFont="1" applyFill="1" applyBorder="1" applyAlignment="1">
      <alignment horizontal="distributed" vertical="center"/>
    </xf>
    <xf numFmtId="38" fontId="7" fillId="0" borderId="15" xfId="52" applyFont="1" applyFill="1" applyBorder="1" applyAlignment="1">
      <alignment horizontal="right" vertical="center"/>
    </xf>
    <xf numFmtId="38" fontId="7" fillId="0" borderId="13" xfId="52" applyFont="1" applyFill="1" applyBorder="1" applyAlignment="1">
      <alignment horizontal="right" vertical="center"/>
    </xf>
    <xf numFmtId="38" fontId="7" fillId="0" borderId="0" xfId="52" applyFont="1" applyFill="1" applyBorder="1" applyAlignment="1">
      <alignment horizontal="distributed" vertical="center"/>
    </xf>
    <xf numFmtId="38" fontId="7" fillId="0" borderId="12" xfId="52" applyFont="1" applyFill="1" applyBorder="1" applyAlignment="1">
      <alignment horizontal="distributed" vertical="center"/>
    </xf>
    <xf numFmtId="38" fontId="7" fillId="0" borderId="0" xfId="52" applyFont="1" applyFill="1" applyBorder="1" applyAlignment="1">
      <alignment horizontal="distributed" vertical="center" wrapText="1"/>
    </xf>
    <xf numFmtId="38" fontId="7" fillId="0" borderId="12" xfId="52" applyFont="1" applyFill="1" applyBorder="1" applyAlignment="1">
      <alignment horizontal="distributed" vertical="center" wrapText="1"/>
    </xf>
    <xf numFmtId="38" fontId="9" fillId="0" borderId="0" xfId="52" applyFont="1" applyFill="1" applyBorder="1" applyAlignment="1">
      <alignment horizontal="distributed" vertical="center" wrapText="1"/>
    </xf>
    <xf numFmtId="38" fontId="9" fillId="0" borderId="12" xfId="52" applyFont="1" applyFill="1" applyBorder="1" applyAlignment="1">
      <alignment horizontal="distributed" vertical="center" wrapText="1"/>
    </xf>
    <xf numFmtId="38" fontId="7" fillId="0" borderId="16" xfId="52" applyFont="1" applyFill="1" applyBorder="1" applyAlignment="1">
      <alignment horizontal="center" vertical="center"/>
    </xf>
    <xf numFmtId="38" fontId="7" fillId="0" borderId="17" xfId="52" applyFont="1" applyFill="1" applyBorder="1" applyAlignment="1">
      <alignment horizontal="center" vertical="center"/>
    </xf>
    <xf numFmtId="38" fontId="7" fillId="0" borderId="18" xfId="52" applyFont="1" applyFill="1" applyBorder="1" applyAlignment="1">
      <alignment horizontal="center" vertical="center"/>
    </xf>
    <xf numFmtId="38" fontId="6" fillId="0" borderId="19" xfId="52" applyFont="1" applyFill="1" applyBorder="1" applyAlignment="1">
      <alignment horizontal="distributed" vertical="center"/>
    </xf>
    <xf numFmtId="38" fontId="6" fillId="0" borderId="20" xfId="52" applyFont="1" applyFill="1" applyBorder="1" applyAlignment="1">
      <alignment horizontal="distributed" vertical="center"/>
    </xf>
    <xf numFmtId="38" fontId="6" fillId="0" borderId="0" xfId="52" applyFont="1" applyFill="1" applyBorder="1" applyAlignment="1">
      <alignment horizontal="right" vertical="center"/>
    </xf>
    <xf numFmtId="38" fontId="5" fillId="0" borderId="0" xfId="52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38" fontId="7" fillId="0" borderId="21" xfId="52" applyFont="1" applyFill="1" applyBorder="1" applyAlignment="1">
      <alignment horizontal="center" vertical="center"/>
    </xf>
    <xf numFmtId="38" fontId="7" fillId="0" borderId="13" xfId="52" applyFont="1" applyFill="1" applyBorder="1" applyAlignment="1">
      <alignment horizontal="center" vertical="center"/>
    </xf>
    <xf numFmtId="38" fontId="7" fillId="0" borderId="22" xfId="52" applyFont="1" applyFill="1" applyBorder="1" applyAlignment="1">
      <alignment horizontal="center" vertical="center"/>
    </xf>
    <xf numFmtId="38" fontId="7" fillId="0" borderId="23" xfId="52" applyFont="1" applyFill="1" applyBorder="1" applyAlignment="1">
      <alignment horizontal="center" vertical="center"/>
    </xf>
    <xf numFmtId="38" fontId="7" fillId="0" borderId="24" xfId="52" applyFont="1" applyFill="1" applyBorder="1" applyAlignment="1">
      <alignment horizontal="center" vertical="center"/>
    </xf>
    <xf numFmtId="38" fontId="7" fillId="0" borderId="14" xfId="52" applyFont="1" applyFill="1" applyBorder="1" applyAlignment="1">
      <alignment horizontal="center" vertical="center"/>
    </xf>
    <xf numFmtId="38" fontId="7" fillId="0" borderId="25" xfId="52" applyFont="1" applyFill="1" applyBorder="1" applyAlignment="1">
      <alignment horizontal="center" vertical="center"/>
    </xf>
    <xf numFmtId="38" fontId="7" fillId="0" borderId="15" xfId="52" applyFont="1" applyFill="1" applyBorder="1" applyAlignment="1">
      <alignment horizontal="center" vertical="center"/>
    </xf>
    <xf numFmtId="38" fontId="7" fillId="0" borderId="26" xfId="52" applyFont="1" applyFill="1" applyBorder="1" applyAlignment="1">
      <alignment horizontal="center" vertical="center"/>
    </xf>
    <xf numFmtId="38" fontId="6" fillId="0" borderId="0" xfId="52" applyFont="1" applyFill="1" applyBorder="1" applyAlignment="1">
      <alignment horizontal="distributed" vertical="center"/>
    </xf>
    <xf numFmtId="38" fontId="6" fillId="0" borderId="12" xfId="52" applyFont="1" applyFill="1" applyBorder="1" applyAlignment="1">
      <alignment horizontal="distributed" vertical="center"/>
    </xf>
    <xf numFmtId="38" fontId="9" fillId="0" borderId="0" xfId="52" applyFont="1" applyFill="1" applyBorder="1" applyAlignment="1">
      <alignment horizontal="distributed" vertical="center"/>
    </xf>
    <xf numFmtId="38" fontId="9" fillId="0" borderId="12" xfId="52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wrapText="1"/>
    </xf>
    <xf numFmtId="0" fontId="15" fillId="0" borderId="12" xfId="0" applyFont="1" applyFill="1" applyBorder="1" applyAlignment="1">
      <alignment horizontal="distributed" wrapText="1"/>
    </xf>
    <xf numFmtId="38" fontId="12" fillId="0" borderId="0" xfId="52" applyFont="1" applyFill="1" applyBorder="1" applyAlignment="1">
      <alignment horizontal="distributed" vertical="center"/>
    </xf>
    <xf numFmtId="38" fontId="12" fillId="0" borderId="12" xfId="52" applyFont="1" applyFill="1" applyBorder="1" applyAlignment="1">
      <alignment horizontal="distributed" vertical="center"/>
    </xf>
    <xf numFmtId="38" fontId="13" fillId="0" borderId="0" xfId="52" applyFont="1" applyFill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2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2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3" xfId="0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zoomScalePageLayoutView="0" workbookViewId="0" topLeftCell="B128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3"/>
  <sheetViews>
    <sheetView showGridLines="0" tabSelected="1" view="pageBreakPreview" zoomScale="115" zoomScaleSheetLayoutView="115" zoomScalePageLayoutView="0" workbookViewId="0" topLeftCell="A1">
      <selection activeCell="B2" sqref="B2"/>
    </sheetView>
  </sheetViews>
  <sheetFormatPr defaultColWidth="1.625" defaultRowHeight="13.5" customHeight="1"/>
  <cols>
    <col min="1" max="34" width="1.625" style="3" customWidth="1"/>
    <col min="35" max="35" width="1.75390625" style="3" customWidth="1"/>
    <col min="36" max="44" width="1.625" style="3" customWidth="1"/>
    <col min="45" max="45" width="3.25390625" style="3" bestFit="1" customWidth="1"/>
    <col min="46" max="16384" width="1.625" style="3" customWidth="1"/>
  </cols>
  <sheetData>
    <row r="1" spans="2:57" s="4" customFormat="1" ht="21" customHeight="1">
      <c r="B1" s="36" t="s">
        <v>65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8:50" s="4" customFormat="1" ht="11.25" customHeight="1"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2:57" ht="15" customHeight="1" thickBot="1">
      <c r="B3" s="3" t="s">
        <v>7</v>
      </c>
      <c r="AB3" s="5" t="s">
        <v>59</v>
      </c>
      <c r="AC3" s="5"/>
      <c r="AD3" s="5"/>
      <c r="BE3" s="5" t="s">
        <v>60</v>
      </c>
    </row>
    <row r="4" spans="2:57" ht="15.75" customHeight="1" thickTop="1">
      <c r="B4" s="39" t="s">
        <v>15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1" t="s">
        <v>17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2"/>
      <c r="AC4" s="6"/>
      <c r="AD4" s="6"/>
      <c r="AE4" s="39" t="s">
        <v>15</v>
      </c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47"/>
      <c r="AQ4" s="43" t="s">
        <v>46</v>
      </c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2"/>
    </row>
    <row r="5" spans="2:57" ht="15.75" customHeight="1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30" t="s">
        <v>18</v>
      </c>
      <c r="O5" s="30"/>
      <c r="P5" s="30"/>
      <c r="Q5" s="30"/>
      <c r="R5" s="30"/>
      <c r="S5" s="30" t="s">
        <v>0</v>
      </c>
      <c r="T5" s="30"/>
      <c r="U5" s="30"/>
      <c r="V5" s="30"/>
      <c r="W5" s="30"/>
      <c r="X5" s="31" t="s">
        <v>1</v>
      </c>
      <c r="Y5" s="30"/>
      <c r="Z5" s="30"/>
      <c r="AA5" s="30"/>
      <c r="AB5" s="32"/>
      <c r="AC5" s="6"/>
      <c r="AD5" s="6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4"/>
      <c r="AQ5" s="31" t="s">
        <v>18</v>
      </c>
      <c r="AR5" s="30"/>
      <c r="AS5" s="30"/>
      <c r="AT5" s="30"/>
      <c r="AU5" s="30"/>
      <c r="AV5" s="30" t="s">
        <v>0</v>
      </c>
      <c r="AW5" s="30"/>
      <c r="AX5" s="30"/>
      <c r="AY5" s="30"/>
      <c r="AZ5" s="30"/>
      <c r="BA5" s="44" t="s">
        <v>1</v>
      </c>
      <c r="BB5" s="45"/>
      <c r="BC5" s="45"/>
      <c r="BD5" s="45"/>
      <c r="BE5" s="46"/>
    </row>
    <row r="6" spans="2:57" s="2" customFormat="1" ht="19.5" customHeight="1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4"/>
      <c r="N6" s="35">
        <f>SUM(S6:AB6)</f>
        <v>162138</v>
      </c>
      <c r="O6" s="35"/>
      <c r="P6" s="35"/>
      <c r="Q6" s="35"/>
      <c r="R6" s="35"/>
      <c r="S6" s="35">
        <v>91391</v>
      </c>
      <c r="T6" s="35"/>
      <c r="U6" s="35"/>
      <c r="V6" s="35"/>
      <c r="W6" s="35"/>
      <c r="X6" s="35">
        <v>70747</v>
      </c>
      <c r="Y6" s="35"/>
      <c r="Z6" s="35"/>
      <c r="AA6" s="35"/>
      <c r="AB6" s="35"/>
      <c r="AC6" s="11"/>
      <c r="AD6" s="11"/>
      <c r="AE6" s="48" t="s">
        <v>2</v>
      </c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9"/>
      <c r="AQ6" s="35">
        <f>SUM(AQ7,AQ11,AQ15,AQ30)</f>
        <v>154253</v>
      </c>
      <c r="AR6" s="35"/>
      <c r="AS6" s="35"/>
      <c r="AT6" s="35"/>
      <c r="AU6" s="35"/>
      <c r="AV6" s="35">
        <f>SUM(AV7,AV11,AV15,AV30)</f>
        <v>85078</v>
      </c>
      <c r="AW6" s="35"/>
      <c r="AX6" s="35"/>
      <c r="AY6" s="35"/>
      <c r="AZ6" s="35"/>
      <c r="BA6" s="35">
        <f>SUM(BA7,BA11,BA15,BA30)</f>
        <v>69175</v>
      </c>
      <c r="BB6" s="35"/>
      <c r="BC6" s="35"/>
      <c r="BD6" s="35"/>
      <c r="BE6" s="35"/>
    </row>
    <row r="7" spans="2:57" ht="19.5" customHeight="1">
      <c r="B7" s="24" t="s">
        <v>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19">
        <f aca="true" t="shared" si="0" ref="N7:N23">SUM(S7:AB7)</f>
        <v>4730</v>
      </c>
      <c r="O7" s="19"/>
      <c r="P7" s="19"/>
      <c r="Q7" s="19"/>
      <c r="R7" s="19"/>
      <c r="S7" s="19">
        <v>2446</v>
      </c>
      <c r="T7" s="19"/>
      <c r="U7" s="19"/>
      <c r="V7" s="19"/>
      <c r="W7" s="19"/>
      <c r="X7" s="19">
        <v>2284</v>
      </c>
      <c r="Y7" s="19"/>
      <c r="Z7" s="19"/>
      <c r="AA7" s="19"/>
      <c r="AB7" s="19"/>
      <c r="AC7" s="10"/>
      <c r="AD7" s="10"/>
      <c r="AE7" s="24" t="s">
        <v>3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5"/>
      <c r="AQ7" s="19">
        <v>4155</v>
      </c>
      <c r="AR7" s="19"/>
      <c r="AS7" s="19"/>
      <c r="AT7" s="19"/>
      <c r="AU7" s="19"/>
      <c r="AV7" s="19">
        <v>2298</v>
      </c>
      <c r="AW7" s="19"/>
      <c r="AX7" s="19"/>
      <c r="AY7" s="19"/>
      <c r="AZ7" s="19"/>
      <c r="BA7" s="19">
        <v>1857</v>
      </c>
      <c r="BB7" s="19"/>
      <c r="BC7" s="19"/>
      <c r="BD7" s="19"/>
      <c r="BE7" s="19"/>
    </row>
    <row r="8" spans="2:57" ht="19.5" customHeight="1">
      <c r="B8" s="6" t="s">
        <v>19</v>
      </c>
      <c r="C8" s="24" t="s">
        <v>12</v>
      </c>
      <c r="D8" s="24"/>
      <c r="E8" s="24"/>
      <c r="F8" s="24"/>
      <c r="G8" s="24"/>
      <c r="H8" s="24"/>
      <c r="I8" s="24"/>
      <c r="J8" s="24"/>
      <c r="K8" s="24"/>
      <c r="L8" s="24"/>
      <c r="M8" s="25"/>
      <c r="N8" s="19">
        <f t="shared" si="0"/>
        <v>4543</v>
      </c>
      <c r="O8" s="19"/>
      <c r="P8" s="19"/>
      <c r="Q8" s="19"/>
      <c r="R8" s="19"/>
      <c r="S8" s="19">
        <v>2287</v>
      </c>
      <c r="T8" s="19"/>
      <c r="U8" s="19"/>
      <c r="V8" s="19"/>
      <c r="W8" s="19"/>
      <c r="X8" s="19">
        <v>2256</v>
      </c>
      <c r="Y8" s="19"/>
      <c r="Z8" s="19"/>
      <c r="AA8" s="19"/>
      <c r="AB8" s="19"/>
      <c r="AC8" s="10"/>
      <c r="AD8" s="10"/>
      <c r="AE8" s="6" t="s">
        <v>19</v>
      </c>
      <c r="AF8" s="24" t="s">
        <v>47</v>
      </c>
      <c r="AG8" s="24"/>
      <c r="AH8" s="24"/>
      <c r="AI8" s="24"/>
      <c r="AJ8" s="24"/>
      <c r="AK8" s="24"/>
      <c r="AL8" s="24"/>
      <c r="AM8" s="24"/>
      <c r="AN8" s="24"/>
      <c r="AO8" s="24"/>
      <c r="AP8" s="25"/>
      <c r="AQ8" s="19">
        <v>4148</v>
      </c>
      <c r="AR8" s="19"/>
      <c r="AS8" s="19"/>
      <c r="AT8" s="19"/>
      <c r="AU8" s="19"/>
      <c r="AV8" s="19">
        <v>2294</v>
      </c>
      <c r="AW8" s="19"/>
      <c r="AX8" s="19"/>
      <c r="AY8" s="19"/>
      <c r="AZ8" s="19"/>
      <c r="BA8" s="19">
        <v>1854</v>
      </c>
      <c r="BB8" s="19"/>
      <c r="BC8" s="19"/>
      <c r="BD8" s="19"/>
      <c r="BE8" s="19"/>
    </row>
    <row r="9" spans="2:57" ht="19.5" customHeight="1">
      <c r="B9" s="6" t="s">
        <v>20</v>
      </c>
      <c r="C9" s="24" t="s">
        <v>13</v>
      </c>
      <c r="D9" s="24"/>
      <c r="E9" s="24"/>
      <c r="F9" s="24"/>
      <c r="G9" s="24"/>
      <c r="H9" s="24"/>
      <c r="I9" s="24"/>
      <c r="J9" s="24"/>
      <c r="K9" s="24"/>
      <c r="L9" s="24"/>
      <c r="M9" s="25"/>
      <c r="N9" s="19">
        <f t="shared" si="0"/>
        <v>180</v>
      </c>
      <c r="O9" s="19"/>
      <c r="P9" s="19"/>
      <c r="Q9" s="19"/>
      <c r="R9" s="19"/>
      <c r="S9" s="19">
        <v>155</v>
      </c>
      <c r="T9" s="19"/>
      <c r="U9" s="19"/>
      <c r="V9" s="19"/>
      <c r="W9" s="19"/>
      <c r="X9" s="19">
        <v>25</v>
      </c>
      <c r="Y9" s="19"/>
      <c r="Z9" s="19"/>
      <c r="AA9" s="19"/>
      <c r="AB9" s="19"/>
      <c r="AC9" s="10"/>
      <c r="AD9" s="10"/>
      <c r="AE9" s="6"/>
      <c r="AF9" s="24" t="s">
        <v>61</v>
      </c>
      <c r="AG9" s="24"/>
      <c r="AH9" s="24"/>
      <c r="AI9" s="24"/>
      <c r="AJ9" s="24"/>
      <c r="AK9" s="24"/>
      <c r="AL9" s="24"/>
      <c r="AM9" s="24"/>
      <c r="AN9" s="24"/>
      <c r="AO9" s="24"/>
      <c r="AP9" s="25"/>
      <c r="AQ9" s="19">
        <v>3911</v>
      </c>
      <c r="AR9" s="19"/>
      <c r="AS9" s="19"/>
      <c r="AT9" s="19"/>
      <c r="AU9" s="19"/>
      <c r="AV9" s="19">
        <v>2095</v>
      </c>
      <c r="AW9" s="19"/>
      <c r="AX9" s="19"/>
      <c r="AY9" s="19"/>
      <c r="AZ9" s="19"/>
      <c r="BA9" s="19">
        <v>1816</v>
      </c>
      <c r="BB9" s="19"/>
      <c r="BC9" s="19"/>
      <c r="BD9" s="19"/>
      <c r="BE9" s="19"/>
    </row>
    <row r="10" spans="2:57" ht="19.5" customHeight="1">
      <c r="B10" s="6" t="s">
        <v>21</v>
      </c>
      <c r="C10" s="24" t="s">
        <v>14</v>
      </c>
      <c r="D10" s="24"/>
      <c r="E10" s="24"/>
      <c r="F10" s="24"/>
      <c r="G10" s="24"/>
      <c r="H10" s="24"/>
      <c r="I10" s="24"/>
      <c r="J10" s="24"/>
      <c r="K10" s="24"/>
      <c r="L10" s="24"/>
      <c r="M10" s="25"/>
      <c r="N10" s="19">
        <f t="shared" si="0"/>
        <v>7</v>
      </c>
      <c r="O10" s="19"/>
      <c r="P10" s="19"/>
      <c r="Q10" s="19"/>
      <c r="R10" s="19"/>
      <c r="S10" s="19">
        <v>4</v>
      </c>
      <c r="T10" s="19"/>
      <c r="U10" s="19"/>
      <c r="V10" s="19"/>
      <c r="W10" s="19"/>
      <c r="X10" s="19">
        <v>3</v>
      </c>
      <c r="Y10" s="19"/>
      <c r="Z10" s="19"/>
      <c r="AA10" s="19"/>
      <c r="AB10" s="19"/>
      <c r="AC10" s="10"/>
      <c r="AD10" s="10"/>
      <c r="AE10" s="6" t="s">
        <v>20</v>
      </c>
      <c r="AF10" s="24" t="s">
        <v>14</v>
      </c>
      <c r="AG10" s="24"/>
      <c r="AH10" s="24"/>
      <c r="AI10" s="24"/>
      <c r="AJ10" s="24"/>
      <c r="AK10" s="24"/>
      <c r="AL10" s="24"/>
      <c r="AM10" s="24"/>
      <c r="AN10" s="24"/>
      <c r="AO10" s="24"/>
      <c r="AP10" s="25"/>
      <c r="AQ10" s="19">
        <f aca="true" t="shared" si="1" ref="AQ10:AQ21">SUM(AV10:BE10)</f>
        <v>7</v>
      </c>
      <c r="AR10" s="19"/>
      <c r="AS10" s="19"/>
      <c r="AT10" s="19"/>
      <c r="AU10" s="19"/>
      <c r="AV10" s="19">
        <v>4</v>
      </c>
      <c r="AW10" s="19"/>
      <c r="AX10" s="19"/>
      <c r="AY10" s="19"/>
      <c r="AZ10" s="19"/>
      <c r="BA10" s="19">
        <v>3</v>
      </c>
      <c r="BB10" s="19"/>
      <c r="BC10" s="19"/>
      <c r="BD10" s="19"/>
      <c r="BE10" s="19"/>
    </row>
    <row r="11" spans="2:57" ht="19.5" customHeight="1">
      <c r="B11" s="24" t="s">
        <v>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19">
        <f t="shared" si="0"/>
        <v>31714</v>
      </c>
      <c r="O11" s="19"/>
      <c r="P11" s="19"/>
      <c r="Q11" s="19"/>
      <c r="R11" s="19"/>
      <c r="S11" s="19">
        <v>23730</v>
      </c>
      <c r="T11" s="19"/>
      <c r="U11" s="19"/>
      <c r="V11" s="19"/>
      <c r="W11" s="19"/>
      <c r="X11" s="19">
        <v>7984</v>
      </c>
      <c r="Y11" s="19"/>
      <c r="Z11" s="19"/>
      <c r="AA11" s="19"/>
      <c r="AB11" s="19"/>
      <c r="AC11" s="10"/>
      <c r="AD11" s="10"/>
      <c r="AE11" s="24" t="s">
        <v>4</v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  <c r="AQ11" s="19">
        <f t="shared" si="1"/>
        <v>26209</v>
      </c>
      <c r="AR11" s="19"/>
      <c r="AS11" s="19"/>
      <c r="AT11" s="19"/>
      <c r="AU11" s="19"/>
      <c r="AV11" s="19">
        <f>SUM(AV12:AZ14)</f>
        <v>19895</v>
      </c>
      <c r="AW11" s="19"/>
      <c r="AX11" s="19"/>
      <c r="AY11" s="19"/>
      <c r="AZ11" s="19"/>
      <c r="BA11" s="19">
        <f>SUM(BA12:BE14)</f>
        <v>6314</v>
      </c>
      <c r="BB11" s="19"/>
      <c r="BC11" s="19"/>
      <c r="BD11" s="19"/>
      <c r="BE11" s="19"/>
    </row>
    <row r="12" spans="2:57" ht="23.25" customHeight="1">
      <c r="B12" s="6" t="s">
        <v>22</v>
      </c>
      <c r="C12" s="24" t="s">
        <v>8</v>
      </c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19">
        <f t="shared" si="0"/>
        <v>48</v>
      </c>
      <c r="O12" s="19"/>
      <c r="P12" s="19"/>
      <c r="Q12" s="19"/>
      <c r="R12" s="19"/>
      <c r="S12" s="19">
        <v>42</v>
      </c>
      <c r="T12" s="19"/>
      <c r="U12" s="19"/>
      <c r="V12" s="19"/>
      <c r="W12" s="19"/>
      <c r="X12" s="19">
        <v>6</v>
      </c>
      <c r="Y12" s="19"/>
      <c r="Z12" s="19"/>
      <c r="AA12" s="19"/>
      <c r="AB12" s="19"/>
      <c r="AC12" s="10"/>
      <c r="AD12" s="10"/>
      <c r="AE12" s="6" t="s">
        <v>21</v>
      </c>
      <c r="AF12" s="50" t="s">
        <v>63</v>
      </c>
      <c r="AG12" s="50"/>
      <c r="AH12" s="50"/>
      <c r="AI12" s="50"/>
      <c r="AJ12" s="50"/>
      <c r="AK12" s="50"/>
      <c r="AL12" s="50"/>
      <c r="AM12" s="50"/>
      <c r="AN12" s="50"/>
      <c r="AO12" s="50"/>
      <c r="AP12" s="51"/>
      <c r="AQ12" s="19">
        <f t="shared" si="1"/>
        <v>31</v>
      </c>
      <c r="AR12" s="19"/>
      <c r="AS12" s="19"/>
      <c r="AT12" s="19"/>
      <c r="AU12" s="19"/>
      <c r="AV12" s="19">
        <v>30</v>
      </c>
      <c r="AW12" s="19"/>
      <c r="AX12" s="19"/>
      <c r="AY12" s="19"/>
      <c r="AZ12" s="19"/>
      <c r="BA12" s="19">
        <v>1</v>
      </c>
      <c r="BB12" s="19"/>
      <c r="BC12" s="19"/>
      <c r="BD12" s="19"/>
      <c r="BE12" s="19"/>
    </row>
    <row r="13" spans="2:57" ht="19.5" customHeight="1">
      <c r="B13" s="6" t="s">
        <v>11</v>
      </c>
      <c r="C13" s="24" t="s">
        <v>9</v>
      </c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19">
        <f t="shared" si="0"/>
        <v>18354</v>
      </c>
      <c r="O13" s="19"/>
      <c r="P13" s="19"/>
      <c r="Q13" s="19"/>
      <c r="R13" s="19"/>
      <c r="S13" s="19">
        <v>15894</v>
      </c>
      <c r="T13" s="19"/>
      <c r="U13" s="19"/>
      <c r="V13" s="19"/>
      <c r="W13" s="19"/>
      <c r="X13" s="19">
        <v>2460</v>
      </c>
      <c r="Y13" s="19"/>
      <c r="Z13" s="19"/>
      <c r="AA13" s="19"/>
      <c r="AB13" s="19"/>
      <c r="AC13" s="10"/>
      <c r="AD13" s="10"/>
      <c r="AE13" s="6" t="s">
        <v>22</v>
      </c>
      <c r="AF13" s="24" t="s">
        <v>9</v>
      </c>
      <c r="AG13" s="24"/>
      <c r="AH13" s="24"/>
      <c r="AI13" s="24"/>
      <c r="AJ13" s="24"/>
      <c r="AK13" s="24"/>
      <c r="AL13" s="24"/>
      <c r="AM13" s="24"/>
      <c r="AN13" s="24"/>
      <c r="AO13" s="24"/>
      <c r="AP13" s="25"/>
      <c r="AQ13" s="19">
        <f t="shared" si="1"/>
        <v>14497</v>
      </c>
      <c r="AR13" s="19"/>
      <c r="AS13" s="19"/>
      <c r="AT13" s="19"/>
      <c r="AU13" s="19"/>
      <c r="AV13" s="19">
        <v>12691</v>
      </c>
      <c r="AW13" s="19"/>
      <c r="AX13" s="19"/>
      <c r="AY13" s="19"/>
      <c r="AZ13" s="19"/>
      <c r="BA13" s="19">
        <v>1806</v>
      </c>
      <c r="BB13" s="19"/>
      <c r="BC13" s="19"/>
      <c r="BD13" s="19"/>
      <c r="BE13" s="19"/>
    </row>
    <row r="14" spans="2:57" ht="19.5" customHeight="1">
      <c r="B14" s="6" t="s">
        <v>23</v>
      </c>
      <c r="C14" s="24" t="s">
        <v>10</v>
      </c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19">
        <f t="shared" si="0"/>
        <v>13312</v>
      </c>
      <c r="O14" s="19"/>
      <c r="P14" s="19"/>
      <c r="Q14" s="19"/>
      <c r="R14" s="19"/>
      <c r="S14" s="19">
        <v>7794</v>
      </c>
      <c r="T14" s="19"/>
      <c r="U14" s="19"/>
      <c r="V14" s="19"/>
      <c r="W14" s="19"/>
      <c r="X14" s="19">
        <v>5518</v>
      </c>
      <c r="Y14" s="19"/>
      <c r="Z14" s="19"/>
      <c r="AA14" s="19"/>
      <c r="AB14" s="19"/>
      <c r="AC14" s="10"/>
      <c r="AD14" s="10"/>
      <c r="AE14" s="6" t="s">
        <v>11</v>
      </c>
      <c r="AF14" s="24" t="s">
        <v>10</v>
      </c>
      <c r="AG14" s="24"/>
      <c r="AH14" s="24"/>
      <c r="AI14" s="24"/>
      <c r="AJ14" s="24"/>
      <c r="AK14" s="24"/>
      <c r="AL14" s="24"/>
      <c r="AM14" s="24"/>
      <c r="AN14" s="24"/>
      <c r="AO14" s="24"/>
      <c r="AP14" s="25"/>
      <c r="AQ14" s="19">
        <f t="shared" si="1"/>
        <v>11681</v>
      </c>
      <c r="AR14" s="19"/>
      <c r="AS14" s="19"/>
      <c r="AT14" s="19"/>
      <c r="AU14" s="19"/>
      <c r="AV14" s="19">
        <v>7174</v>
      </c>
      <c r="AW14" s="19"/>
      <c r="AX14" s="19"/>
      <c r="AY14" s="19"/>
      <c r="AZ14" s="19"/>
      <c r="BA14" s="19">
        <v>4507</v>
      </c>
      <c r="BB14" s="19"/>
      <c r="BC14" s="19"/>
      <c r="BD14" s="19"/>
      <c r="BE14" s="19"/>
    </row>
    <row r="15" spans="2:57" ht="19.5" customHeight="1">
      <c r="B15" s="24" t="s">
        <v>5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5"/>
      <c r="N15" s="19">
        <f t="shared" si="0"/>
        <v>123307</v>
      </c>
      <c r="O15" s="19"/>
      <c r="P15" s="19"/>
      <c r="Q15" s="19"/>
      <c r="R15" s="19"/>
      <c r="S15" s="19">
        <f>SUM(S16:W27)</f>
        <v>63837</v>
      </c>
      <c r="T15" s="19"/>
      <c r="U15" s="19"/>
      <c r="V15" s="19"/>
      <c r="W15" s="19"/>
      <c r="X15" s="19">
        <f>SUM(X16:AB27)</f>
        <v>59470</v>
      </c>
      <c r="Y15" s="19"/>
      <c r="Z15" s="19"/>
      <c r="AA15" s="19"/>
      <c r="AB15" s="19"/>
      <c r="AC15" s="10"/>
      <c r="AD15" s="10"/>
      <c r="AE15" s="24" t="s">
        <v>5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5"/>
      <c r="AQ15" s="19">
        <f>SUM(AQ16:AU29)</f>
        <v>117667</v>
      </c>
      <c r="AR15" s="19"/>
      <c r="AS15" s="19"/>
      <c r="AT15" s="19"/>
      <c r="AU15" s="19"/>
      <c r="AV15" s="19">
        <f>SUM(AV16:AZ29)</f>
        <v>59410</v>
      </c>
      <c r="AW15" s="19"/>
      <c r="AX15" s="19"/>
      <c r="AY15" s="19"/>
      <c r="AZ15" s="19"/>
      <c r="BA15" s="19">
        <f>SUM(BA16:BE29)</f>
        <v>58257</v>
      </c>
      <c r="BB15" s="19"/>
      <c r="BC15" s="19"/>
      <c r="BD15" s="19"/>
      <c r="BE15" s="19"/>
    </row>
    <row r="16" spans="2:57" ht="23.25" customHeight="1">
      <c r="B16" s="6" t="s">
        <v>24</v>
      </c>
      <c r="C16" s="28" t="s">
        <v>16</v>
      </c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19">
        <f t="shared" si="0"/>
        <v>776</v>
      </c>
      <c r="O16" s="19"/>
      <c r="P16" s="19"/>
      <c r="Q16" s="19"/>
      <c r="R16" s="19"/>
      <c r="S16" s="19">
        <v>695</v>
      </c>
      <c r="T16" s="19"/>
      <c r="U16" s="19"/>
      <c r="V16" s="19"/>
      <c r="W16" s="19"/>
      <c r="X16" s="19">
        <v>81</v>
      </c>
      <c r="Y16" s="19"/>
      <c r="Z16" s="19"/>
      <c r="AA16" s="19"/>
      <c r="AB16" s="19"/>
      <c r="AC16" s="10"/>
      <c r="AD16" s="10"/>
      <c r="AE16" s="6" t="s">
        <v>23</v>
      </c>
      <c r="AF16" s="28" t="s">
        <v>16</v>
      </c>
      <c r="AG16" s="28"/>
      <c r="AH16" s="28"/>
      <c r="AI16" s="28"/>
      <c r="AJ16" s="28"/>
      <c r="AK16" s="28"/>
      <c r="AL16" s="28"/>
      <c r="AM16" s="28"/>
      <c r="AN16" s="28"/>
      <c r="AO16" s="28"/>
      <c r="AP16" s="29"/>
      <c r="AQ16" s="19">
        <f t="shared" si="1"/>
        <v>742</v>
      </c>
      <c r="AR16" s="19"/>
      <c r="AS16" s="19"/>
      <c r="AT16" s="19"/>
      <c r="AU16" s="19"/>
      <c r="AV16" s="19">
        <v>665</v>
      </c>
      <c r="AW16" s="19"/>
      <c r="AX16" s="19"/>
      <c r="AY16" s="19"/>
      <c r="AZ16" s="19"/>
      <c r="BA16" s="19">
        <v>77</v>
      </c>
      <c r="BB16" s="19"/>
      <c r="BC16" s="19"/>
      <c r="BD16" s="19"/>
      <c r="BE16" s="19"/>
    </row>
    <row r="17" spans="2:57" ht="19.5" customHeight="1">
      <c r="B17" s="6" t="s">
        <v>25</v>
      </c>
      <c r="C17" s="26" t="s">
        <v>35</v>
      </c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19">
        <f t="shared" si="0"/>
        <v>2194</v>
      </c>
      <c r="O17" s="19"/>
      <c r="P17" s="19"/>
      <c r="Q17" s="19"/>
      <c r="R17" s="19"/>
      <c r="S17" s="19">
        <v>1477</v>
      </c>
      <c r="T17" s="19"/>
      <c r="U17" s="19"/>
      <c r="V17" s="19"/>
      <c r="W17" s="19"/>
      <c r="X17" s="19">
        <v>717</v>
      </c>
      <c r="Y17" s="19"/>
      <c r="Z17" s="19"/>
      <c r="AA17" s="19"/>
      <c r="AB17" s="19"/>
      <c r="AC17" s="10"/>
      <c r="AD17" s="10"/>
      <c r="AE17" s="6" t="s">
        <v>24</v>
      </c>
      <c r="AF17" s="26" t="s">
        <v>35</v>
      </c>
      <c r="AG17" s="26"/>
      <c r="AH17" s="26"/>
      <c r="AI17" s="26"/>
      <c r="AJ17" s="26"/>
      <c r="AK17" s="26"/>
      <c r="AL17" s="26"/>
      <c r="AM17" s="26"/>
      <c r="AN17" s="26"/>
      <c r="AO17" s="26"/>
      <c r="AP17" s="27"/>
      <c r="AQ17" s="19">
        <f t="shared" si="1"/>
        <v>1509</v>
      </c>
      <c r="AR17" s="19"/>
      <c r="AS17" s="19"/>
      <c r="AT17" s="19"/>
      <c r="AU17" s="19"/>
      <c r="AV17" s="19">
        <v>922</v>
      </c>
      <c r="AW17" s="19"/>
      <c r="AX17" s="19"/>
      <c r="AY17" s="19"/>
      <c r="AZ17" s="19"/>
      <c r="BA17" s="19">
        <v>587</v>
      </c>
      <c r="BB17" s="19"/>
      <c r="BC17" s="19"/>
      <c r="BD17" s="19"/>
      <c r="BE17" s="19"/>
    </row>
    <row r="18" spans="2:57" ht="24" customHeight="1">
      <c r="B18" s="6" t="s">
        <v>26</v>
      </c>
      <c r="C18" s="28" t="s">
        <v>36</v>
      </c>
      <c r="D18" s="28"/>
      <c r="E18" s="28"/>
      <c r="F18" s="28"/>
      <c r="G18" s="28"/>
      <c r="H18" s="28"/>
      <c r="I18" s="28"/>
      <c r="J18" s="28"/>
      <c r="K18" s="28"/>
      <c r="L18" s="28"/>
      <c r="M18" s="29"/>
      <c r="N18" s="19">
        <f t="shared" si="0"/>
        <v>8892</v>
      </c>
      <c r="O18" s="19"/>
      <c r="P18" s="19"/>
      <c r="Q18" s="19"/>
      <c r="R18" s="19"/>
      <c r="S18" s="19">
        <v>7863</v>
      </c>
      <c r="T18" s="19"/>
      <c r="U18" s="19"/>
      <c r="V18" s="19"/>
      <c r="W18" s="19"/>
      <c r="X18" s="19">
        <v>1029</v>
      </c>
      <c r="Y18" s="19"/>
      <c r="Z18" s="19"/>
      <c r="AA18" s="19"/>
      <c r="AB18" s="19"/>
      <c r="AC18" s="10"/>
      <c r="AD18" s="10"/>
      <c r="AE18" s="6" t="s">
        <v>25</v>
      </c>
      <c r="AF18" s="28" t="s">
        <v>49</v>
      </c>
      <c r="AG18" s="28"/>
      <c r="AH18" s="28"/>
      <c r="AI18" s="28"/>
      <c r="AJ18" s="28"/>
      <c r="AK18" s="28"/>
      <c r="AL18" s="28"/>
      <c r="AM18" s="28"/>
      <c r="AN18" s="28"/>
      <c r="AO18" s="28"/>
      <c r="AP18" s="29"/>
      <c r="AQ18" s="19">
        <f t="shared" si="1"/>
        <v>8933</v>
      </c>
      <c r="AR18" s="19"/>
      <c r="AS18" s="19"/>
      <c r="AT18" s="19"/>
      <c r="AU18" s="19"/>
      <c r="AV18" s="19">
        <v>7768</v>
      </c>
      <c r="AW18" s="19"/>
      <c r="AX18" s="19"/>
      <c r="AY18" s="19"/>
      <c r="AZ18" s="19"/>
      <c r="BA18" s="19">
        <v>1165</v>
      </c>
      <c r="BB18" s="19"/>
      <c r="BC18" s="19"/>
      <c r="BD18" s="19"/>
      <c r="BE18" s="19"/>
    </row>
    <row r="19" spans="2:57" ht="19.5" customHeight="1">
      <c r="B19" s="6" t="s">
        <v>27</v>
      </c>
      <c r="C19" s="26" t="s">
        <v>37</v>
      </c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19">
        <f t="shared" si="0"/>
        <v>34061</v>
      </c>
      <c r="O19" s="19"/>
      <c r="P19" s="19"/>
      <c r="Q19" s="19"/>
      <c r="R19" s="19"/>
      <c r="S19" s="19">
        <v>16745</v>
      </c>
      <c r="T19" s="19"/>
      <c r="U19" s="19"/>
      <c r="V19" s="19"/>
      <c r="W19" s="19"/>
      <c r="X19" s="19">
        <v>17316</v>
      </c>
      <c r="Y19" s="19"/>
      <c r="Z19" s="19"/>
      <c r="AA19" s="19"/>
      <c r="AB19" s="19"/>
      <c r="AC19" s="10"/>
      <c r="AD19" s="10"/>
      <c r="AE19" s="6" t="s">
        <v>26</v>
      </c>
      <c r="AF19" s="26" t="s">
        <v>50</v>
      </c>
      <c r="AG19" s="26"/>
      <c r="AH19" s="26"/>
      <c r="AI19" s="26"/>
      <c r="AJ19" s="26"/>
      <c r="AK19" s="26"/>
      <c r="AL19" s="26"/>
      <c r="AM19" s="26"/>
      <c r="AN19" s="26"/>
      <c r="AO19" s="26"/>
      <c r="AP19" s="27"/>
      <c r="AQ19" s="19">
        <f t="shared" si="1"/>
        <v>29590</v>
      </c>
      <c r="AR19" s="19"/>
      <c r="AS19" s="19"/>
      <c r="AT19" s="19"/>
      <c r="AU19" s="19"/>
      <c r="AV19" s="19">
        <v>14754</v>
      </c>
      <c r="AW19" s="19"/>
      <c r="AX19" s="19"/>
      <c r="AY19" s="19"/>
      <c r="AZ19" s="19"/>
      <c r="BA19" s="19">
        <v>14836</v>
      </c>
      <c r="BB19" s="19"/>
      <c r="BC19" s="19"/>
      <c r="BD19" s="19"/>
      <c r="BE19" s="19"/>
    </row>
    <row r="20" spans="2:57" ht="19.5" customHeight="1">
      <c r="B20" s="6" t="s">
        <v>28</v>
      </c>
      <c r="C20" s="24" t="s">
        <v>38</v>
      </c>
      <c r="D20" s="24"/>
      <c r="E20" s="24"/>
      <c r="F20" s="24"/>
      <c r="G20" s="24"/>
      <c r="H20" s="24"/>
      <c r="I20" s="24"/>
      <c r="J20" s="24"/>
      <c r="K20" s="24"/>
      <c r="L20" s="24"/>
      <c r="M20" s="25"/>
      <c r="N20" s="19">
        <f t="shared" si="0"/>
        <v>4209</v>
      </c>
      <c r="O20" s="19"/>
      <c r="P20" s="19"/>
      <c r="Q20" s="19"/>
      <c r="R20" s="19"/>
      <c r="S20" s="19">
        <v>1933</v>
      </c>
      <c r="T20" s="19"/>
      <c r="U20" s="19"/>
      <c r="V20" s="19"/>
      <c r="W20" s="19"/>
      <c r="X20" s="19">
        <v>2276</v>
      </c>
      <c r="Y20" s="19"/>
      <c r="Z20" s="19"/>
      <c r="AA20" s="19"/>
      <c r="AB20" s="19"/>
      <c r="AC20" s="10"/>
      <c r="AD20" s="10"/>
      <c r="AE20" s="6" t="s">
        <v>27</v>
      </c>
      <c r="AF20" s="24" t="s">
        <v>51</v>
      </c>
      <c r="AG20" s="24"/>
      <c r="AH20" s="24"/>
      <c r="AI20" s="24"/>
      <c r="AJ20" s="24"/>
      <c r="AK20" s="24"/>
      <c r="AL20" s="24"/>
      <c r="AM20" s="24"/>
      <c r="AN20" s="24"/>
      <c r="AO20" s="24"/>
      <c r="AP20" s="25"/>
      <c r="AQ20" s="19">
        <f t="shared" si="1"/>
        <v>3692</v>
      </c>
      <c r="AR20" s="19"/>
      <c r="AS20" s="19"/>
      <c r="AT20" s="19"/>
      <c r="AU20" s="19"/>
      <c r="AV20" s="19">
        <v>1756</v>
      </c>
      <c r="AW20" s="19"/>
      <c r="AX20" s="19"/>
      <c r="AY20" s="19"/>
      <c r="AZ20" s="19"/>
      <c r="BA20" s="19">
        <v>1936</v>
      </c>
      <c r="BB20" s="19"/>
      <c r="BC20" s="19"/>
      <c r="BD20" s="19"/>
      <c r="BE20" s="19"/>
    </row>
    <row r="21" spans="2:57" ht="19.5" customHeight="1">
      <c r="B21" s="6" t="s">
        <v>29</v>
      </c>
      <c r="C21" s="24" t="s">
        <v>39</v>
      </c>
      <c r="D21" s="24"/>
      <c r="E21" s="24"/>
      <c r="F21" s="24"/>
      <c r="G21" s="24"/>
      <c r="H21" s="24"/>
      <c r="I21" s="24"/>
      <c r="J21" s="24"/>
      <c r="K21" s="24"/>
      <c r="L21" s="24"/>
      <c r="M21" s="25"/>
      <c r="N21" s="19">
        <f t="shared" si="0"/>
        <v>1905</v>
      </c>
      <c r="O21" s="19"/>
      <c r="P21" s="19"/>
      <c r="Q21" s="19"/>
      <c r="R21" s="19"/>
      <c r="S21" s="19">
        <v>1207</v>
      </c>
      <c r="T21" s="19"/>
      <c r="U21" s="19"/>
      <c r="V21" s="19"/>
      <c r="W21" s="19"/>
      <c r="X21" s="19">
        <v>698</v>
      </c>
      <c r="Y21" s="19"/>
      <c r="Z21" s="19"/>
      <c r="AA21" s="19"/>
      <c r="AB21" s="19"/>
      <c r="AC21" s="10"/>
      <c r="AD21" s="10"/>
      <c r="AE21" s="6" t="s">
        <v>28</v>
      </c>
      <c r="AF21" s="56" t="s">
        <v>52</v>
      </c>
      <c r="AG21" s="57"/>
      <c r="AH21" s="57"/>
      <c r="AI21" s="57"/>
      <c r="AJ21" s="57"/>
      <c r="AK21" s="57"/>
      <c r="AL21" s="57"/>
      <c r="AM21" s="57"/>
      <c r="AN21" s="57"/>
      <c r="AO21" s="57"/>
      <c r="AP21" s="58"/>
      <c r="AQ21" s="19">
        <f t="shared" si="1"/>
        <v>2577</v>
      </c>
      <c r="AR21" s="19"/>
      <c r="AS21" s="19"/>
      <c r="AT21" s="19"/>
      <c r="AU21" s="19"/>
      <c r="AV21" s="19">
        <v>1653</v>
      </c>
      <c r="AW21" s="19"/>
      <c r="AX21" s="19"/>
      <c r="AY21" s="19"/>
      <c r="AZ21" s="19"/>
      <c r="BA21" s="19">
        <v>924</v>
      </c>
      <c r="BB21" s="19"/>
      <c r="BC21" s="19"/>
      <c r="BD21" s="19"/>
      <c r="BE21" s="19"/>
    </row>
    <row r="22" spans="2:57" ht="23.25" customHeight="1">
      <c r="B22" s="6" t="s">
        <v>30</v>
      </c>
      <c r="C22" s="24" t="s">
        <v>40</v>
      </c>
      <c r="D22" s="24"/>
      <c r="E22" s="24"/>
      <c r="F22" s="24"/>
      <c r="G22" s="24"/>
      <c r="H22" s="24"/>
      <c r="I22" s="24"/>
      <c r="J22" s="24"/>
      <c r="K22" s="24"/>
      <c r="L22" s="24"/>
      <c r="M22" s="25"/>
      <c r="N22" s="19">
        <f t="shared" si="0"/>
        <v>8948</v>
      </c>
      <c r="O22" s="19"/>
      <c r="P22" s="19"/>
      <c r="Q22" s="19"/>
      <c r="R22" s="19"/>
      <c r="S22" s="19">
        <v>3341</v>
      </c>
      <c r="T22" s="19"/>
      <c r="U22" s="19"/>
      <c r="V22" s="19"/>
      <c r="W22" s="19"/>
      <c r="X22" s="19">
        <v>5607</v>
      </c>
      <c r="Y22" s="19"/>
      <c r="Z22" s="19"/>
      <c r="AA22" s="19"/>
      <c r="AB22" s="19"/>
      <c r="AC22" s="10"/>
      <c r="AD22" s="10"/>
      <c r="AE22" s="6" t="s">
        <v>48</v>
      </c>
      <c r="AF22" s="28" t="s">
        <v>53</v>
      </c>
      <c r="AG22" s="50"/>
      <c r="AH22" s="50"/>
      <c r="AI22" s="50"/>
      <c r="AJ22" s="50"/>
      <c r="AK22" s="50"/>
      <c r="AL22" s="50"/>
      <c r="AM22" s="50"/>
      <c r="AN22" s="50"/>
      <c r="AO22" s="50"/>
      <c r="AP22" s="51"/>
      <c r="AQ22" s="19">
        <v>3839</v>
      </c>
      <c r="AR22" s="19"/>
      <c r="AS22" s="19"/>
      <c r="AT22" s="19"/>
      <c r="AU22" s="19"/>
      <c r="AV22" s="19">
        <v>2717</v>
      </c>
      <c r="AW22" s="19"/>
      <c r="AX22" s="19"/>
      <c r="AY22" s="19"/>
      <c r="AZ22" s="19"/>
      <c r="BA22" s="19">
        <v>1122</v>
      </c>
      <c r="BB22" s="19"/>
      <c r="BC22" s="19"/>
      <c r="BD22" s="19"/>
      <c r="BE22" s="19"/>
    </row>
    <row r="23" spans="2:57" ht="19.5" customHeight="1">
      <c r="B23" s="6" t="s">
        <v>31</v>
      </c>
      <c r="C23" s="26" t="s">
        <v>41</v>
      </c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19">
        <f t="shared" si="0"/>
        <v>20348</v>
      </c>
      <c r="O23" s="19"/>
      <c r="P23" s="19"/>
      <c r="Q23" s="19"/>
      <c r="R23" s="19"/>
      <c r="S23" s="19">
        <v>5233</v>
      </c>
      <c r="T23" s="19"/>
      <c r="U23" s="19"/>
      <c r="V23" s="19"/>
      <c r="W23" s="19"/>
      <c r="X23" s="19">
        <v>15115</v>
      </c>
      <c r="Y23" s="19"/>
      <c r="Z23" s="19"/>
      <c r="AA23" s="19"/>
      <c r="AB23" s="19"/>
      <c r="AC23" s="10"/>
      <c r="AD23" s="10"/>
      <c r="AE23" s="6" t="s">
        <v>30</v>
      </c>
      <c r="AF23" s="54" t="s">
        <v>54</v>
      </c>
      <c r="AG23" s="54"/>
      <c r="AH23" s="54"/>
      <c r="AI23" s="54"/>
      <c r="AJ23" s="54"/>
      <c r="AK23" s="54"/>
      <c r="AL23" s="54"/>
      <c r="AM23" s="54"/>
      <c r="AN23" s="54"/>
      <c r="AO23" s="54"/>
      <c r="AP23" s="55"/>
      <c r="AQ23" s="19">
        <v>9616</v>
      </c>
      <c r="AR23" s="19"/>
      <c r="AS23" s="19"/>
      <c r="AT23" s="19"/>
      <c r="AU23" s="19"/>
      <c r="AV23" s="19">
        <v>3545</v>
      </c>
      <c r="AW23" s="19"/>
      <c r="AX23" s="19"/>
      <c r="AY23" s="19"/>
      <c r="AZ23" s="19"/>
      <c r="BA23" s="19">
        <v>6071</v>
      </c>
      <c r="BB23" s="19"/>
      <c r="BC23" s="19"/>
      <c r="BD23" s="19"/>
      <c r="BE23" s="19"/>
    </row>
    <row r="24" spans="2:57" ht="23.25" customHeight="1">
      <c r="B24" s="6" t="s">
        <v>32</v>
      </c>
      <c r="C24" s="24" t="s">
        <v>42</v>
      </c>
      <c r="D24" s="24"/>
      <c r="E24" s="24"/>
      <c r="F24" s="24"/>
      <c r="G24" s="24"/>
      <c r="H24" s="24"/>
      <c r="I24" s="24"/>
      <c r="J24" s="24"/>
      <c r="K24" s="24"/>
      <c r="L24" s="24"/>
      <c r="M24" s="25"/>
      <c r="N24" s="19">
        <f>SUM(S24:AB24)</f>
        <v>7252</v>
      </c>
      <c r="O24" s="19"/>
      <c r="P24" s="19"/>
      <c r="Q24" s="19"/>
      <c r="R24" s="19"/>
      <c r="S24" s="19">
        <v>3807</v>
      </c>
      <c r="T24" s="19"/>
      <c r="U24" s="19"/>
      <c r="V24" s="19"/>
      <c r="W24" s="19"/>
      <c r="X24" s="19">
        <v>3445</v>
      </c>
      <c r="Y24" s="19"/>
      <c r="Z24" s="19"/>
      <c r="AA24" s="19"/>
      <c r="AB24" s="19"/>
      <c r="AC24" s="10"/>
      <c r="AD24" s="10"/>
      <c r="AE24" s="6" t="s">
        <v>31</v>
      </c>
      <c r="AF24" s="28" t="s">
        <v>55</v>
      </c>
      <c r="AG24" s="50"/>
      <c r="AH24" s="50"/>
      <c r="AI24" s="50"/>
      <c r="AJ24" s="50"/>
      <c r="AK24" s="50"/>
      <c r="AL24" s="50"/>
      <c r="AM24" s="50"/>
      <c r="AN24" s="50"/>
      <c r="AO24" s="50"/>
      <c r="AP24" s="51"/>
      <c r="AQ24" s="19">
        <v>6641</v>
      </c>
      <c r="AR24" s="19"/>
      <c r="AS24" s="19"/>
      <c r="AT24" s="19"/>
      <c r="AU24" s="19"/>
      <c r="AV24" s="19">
        <v>2476</v>
      </c>
      <c r="AW24" s="19"/>
      <c r="AX24" s="19"/>
      <c r="AY24" s="19"/>
      <c r="AZ24" s="19"/>
      <c r="BA24" s="19">
        <v>4165</v>
      </c>
      <c r="BB24" s="19"/>
      <c r="BC24" s="19"/>
      <c r="BD24" s="19"/>
      <c r="BE24" s="19"/>
    </row>
    <row r="25" spans="2:57" ht="19.5" customHeight="1">
      <c r="B25" s="6" t="s">
        <v>33</v>
      </c>
      <c r="C25" s="24" t="s">
        <v>43</v>
      </c>
      <c r="D25" s="24"/>
      <c r="E25" s="24"/>
      <c r="F25" s="24"/>
      <c r="G25" s="24"/>
      <c r="H25" s="24"/>
      <c r="I25" s="24"/>
      <c r="J25" s="24"/>
      <c r="K25" s="24"/>
      <c r="L25" s="24"/>
      <c r="M25" s="25"/>
      <c r="N25" s="19">
        <f>SUM(S25:AB25)</f>
        <v>1779</v>
      </c>
      <c r="O25" s="19"/>
      <c r="P25" s="19"/>
      <c r="Q25" s="19"/>
      <c r="R25" s="19"/>
      <c r="S25" s="19">
        <v>1181</v>
      </c>
      <c r="T25" s="19"/>
      <c r="U25" s="19"/>
      <c r="V25" s="19"/>
      <c r="W25" s="19"/>
      <c r="X25" s="19">
        <v>598</v>
      </c>
      <c r="Y25" s="19"/>
      <c r="Z25" s="19"/>
      <c r="AA25" s="19"/>
      <c r="AB25" s="19"/>
      <c r="AC25" s="10"/>
      <c r="AD25" s="10"/>
      <c r="AE25" s="6" t="s">
        <v>32</v>
      </c>
      <c r="AF25" s="24" t="s">
        <v>42</v>
      </c>
      <c r="AG25" s="24"/>
      <c r="AH25" s="24"/>
      <c r="AI25" s="24"/>
      <c r="AJ25" s="24"/>
      <c r="AK25" s="24"/>
      <c r="AL25" s="24"/>
      <c r="AM25" s="24"/>
      <c r="AN25" s="24"/>
      <c r="AO25" s="24"/>
      <c r="AP25" s="25"/>
      <c r="AQ25" s="19">
        <v>7067</v>
      </c>
      <c r="AR25" s="19"/>
      <c r="AS25" s="19"/>
      <c r="AT25" s="19"/>
      <c r="AU25" s="19"/>
      <c r="AV25" s="19">
        <v>3595</v>
      </c>
      <c r="AW25" s="19"/>
      <c r="AX25" s="19"/>
      <c r="AY25" s="19"/>
      <c r="AZ25" s="19"/>
      <c r="BA25" s="19">
        <v>3472</v>
      </c>
      <c r="BB25" s="19"/>
      <c r="BC25" s="19"/>
      <c r="BD25" s="19"/>
      <c r="BE25" s="19"/>
    </row>
    <row r="26" spans="2:57" ht="23.25" customHeight="1">
      <c r="B26" s="6" t="s">
        <v>34</v>
      </c>
      <c r="C26" s="17" t="s">
        <v>44</v>
      </c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>
        <f>SUM(S26:AB26)</f>
        <v>24550</v>
      </c>
      <c r="O26" s="19"/>
      <c r="P26" s="19"/>
      <c r="Q26" s="19"/>
      <c r="R26" s="19"/>
      <c r="S26" s="19">
        <v>13362</v>
      </c>
      <c r="T26" s="19"/>
      <c r="U26" s="19"/>
      <c r="V26" s="19"/>
      <c r="W26" s="19"/>
      <c r="X26" s="19">
        <v>11188</v>
      </c>
      <c r="Y26" s="19"/>
      <c r="Z26" s="19"/>
      <c r="AA26" s="19"/>
      <c r="AB26" s="19"/>
      <c r="AC26" s="10"/>
      <c r="AD26" s="10"/>
      <c r="AE26" s="6" t="s">
        <v>33</v>
      </c>
      <c r="AF26" s="24" t="s">
        <v>41</v>
      </c>
      <c r="AG26" s="24"/>
      <c r="AH26" s="24"/>
      <c r="AI26" s="24"/>
      <c r="AJ26" s="24"/>
      <c r="AK26" s="24"/>
      <c r="AL26" s="24"/>
      <c r="AM26" s="24"/>
      <c r="AN26" s="24"/>
      <c r="AO26" s="24"/>
      <c r="AP26" s="25"/>
      <c r="AQ26" s="19">
        <v>23708</v>
      </c>
      <c r="AR26" s="19"/>
      <c r="AS26" s="19"/>
      <c r="AT26" s="19"/>
      <c r="AU26" s="19"/>
      <c r="AV26" s="19">
        <v>6166</v>
      </c>
      <c r="AW26" s="19"/>
      <c r="AX26" s="19"/>
      <c r="AY26" s="19"/>
      <c r="AZ26" s="19"/>
      <c r="BA26" s="19">
        <v>17542</v>
      </c>
      <c r="BB26" s="19"/>
      <c r="BC26" s="19"/>
      <c r="BD26" s="19"/>
      <c r="BE26" s="19"/>
    </row>
    <row r="27" spans="2:57" ht="24" customHeight="1">
      <c r="B27" s="6" t="s">
        <v>45</v>
      </c>
      <c r="C27" s="17" t="s">
        <v>62</v>
      </c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>
        <f>SUM(S27:AB27)</f>
        <v>8393</v>
      </c>
      <c r="O27" s="19"/>
      <c r="P27" s="19"/>
      <c r="Q27" s="19"/>
      <c r="R27" s="19"/>
      <c r="S27" s="19">
        <v>6993</v>
      </c>
      <c r="T27" s="19"/>
      <c r="U27" s="19"/>
      <c r="V27" s="19"/>
      <c r="W27" s="19"/>
      <c r="X27" s="19">
        <v>1400</v>
      </c>
      <c r="Y27" s="19"/>
      <c r="Z27" s="19"/>
      <c r="AA27" s="19"/>
      <c r="AB27" s="19"/>
      <c r="AC27" s="10"/>
      <c r="AD27" s="10"/>
      <c r="AE27" s="6" t="s">
        <v>34</v>
      </c>
      <c r="AF27" s="26" t="s">
        <v>43</v>
      </c>
      <c r="AG27" s="52"/>
      <c r="AH27" s="52"/>
      <c r="AI27" s="52"/>
      <c r="AJ27" s="52"/>
      <c r="AK27" s="52"/>
      <c r="AL27" s="52"/>
      <c r="AM27" s="52"/>
      <c r="AN27" s="52"/>
      <c r="AO27" s="52"/>
      <c r="AP27" s="53"/>
      <c r="AQ27" s="19">
        <v>1055</v>
      </c>
      <c r="AR27" s="19"/>
      <c r="AS27" s="19"/>
      <c r="AT27" s="19"/>
      <c r="AU27" s="19"/>
      <c r="AV27" s="19">
        <v>626</v>
      </c>
      <c r="AW27" s="19"/>
      <c r="AX27" s="19"/>
      <c r="AY27" s="19"/>
      <c r="AZ27" s="19"/>
      <c r="BA27" s="19">
        <v>429</v>
      </c>
      <c r="BB27" s="19"/>
      <c r="BC27" s="19"/>
      <c r="BD27" s="19"/>
      <c r="BE27" s="19"/>
    </row>
    <row r="28" spans="1:57" ht="24" customHeight="1">
      <c r="A28" s="13"/>
      <c r="B28" s="20" t="s">
        <v>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2">
        <f>SUM(S28:AB28)</f>
        <v>2387</v>
      </c>
      <c r="O28" s="23"/>
      <c r="P28" s="23"/>
      <c r="Q28" s="23"/>
      <c r="R28" s="23"/>
      <c r="S28" s="23">
        <v>1378</v>
      </c>
      <c r="T28" s="23"/>
      <c r="U28" s="23"/>
      <c r="V28" s="23"/>
      <c r="W28" s="23"/>
      <c r="X28" s="23">
        <v>1009</v>
      </c>
      <c r="Y28" s="23"/>
      <c r="Z28" s="23"/>
      <c r="AA28" s="23"/>
      <c r="AB28" s="23"/>
      <c r="AC28" s="10"/>
      <c r="AD28" s="10"/>
      <c r="AE28" s="12" t="s">
        <v>45</v>
      </c>
      <c r="AF28" s="17" t="s">
        <v>56</v>
      </c>
      <c r="AG28" s="59"/>
      <c r="AH28" s="59"/>
      <c r="AI28" s="59"/>
      <c r="AJ28" s="59"/>
      <c r="AK28" s="59"/>
      <c r="AL28" s="59"/>
      <c r="AM28" s="59"/>
      <c r="AN28" s="59"/>
      <c r="AO28" s="59"/>
      <c r="AP28" s="60"/>
      <c r="AQ28" s="19">
        <v>10208</v>
      </c>
      <c r="AR28" s="19"/>
      <c r="AS28" s="19"/>
      <c r="AT28" s="19"/>
      <c r="AU28" s="19"/>
      <c r="AV28" s="19">
        <v>5914</v>
      </c>
      <c r="AW28" s="19"/>
      <c r="AX28" s="19"/>
      <c r="AY28" s="19"/>
      <c r="AZ28" s="19"/>
      <c r="BA28" s="19">
        <v>4294</v>
      </c>
      <c r="BB28" s="19"/>
      <c r="BC28" s="19"/>
      <c r="BD28" s="19"/>
      <c r="BE28" s="19"/>
    </row>
    <row r="29" spans="1:57" ht="24" customHeight="1">
      <c r="A29" s="13"/>
      <c r="B29" s="24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2" t="s">
        <v>57</v>
      </c>
      <c r="AF29" s="17" t="s">
        <v>58</v>
      </c>
      <c r="AG29" s="61"/>
      <c r="AH29" s="61"/>
      <c r="AI29" s="61"/>
      <c r="AJ29" s="61"/>
      <c r="AK29" s="61"/>
      <c r="AL29" s="61"/>
      <c r="AM29" s="61"/>
      <c r="AN29" s="61"/>
      <c r="AO29" s="61"/>
      <c r="AP29" s="62"/>
      <c r="AQ29" s="19">
        <v>8490</v>
      </c>
      <c r="AR29" s="19"/>
      <c r="AS29" s="19"/>
      <c r="AT29" s="19"/>
      <c r="AU29" s="19"/>
      <c r="AV29" s="19">
        <v>6853</v>
      </c>
      <c r="AW29" s="19"/>
      <c r="AX29" s="19"/>
      <c r="AY29" s="19"/>
      <c r="AZ29" s="19"/>
      <c r="BA29" s="19">
        <v>1637</v>
      </c>
      <c r="BB29" s="19"/>
      <c r="BC29" s="19"/>
      <c r="BD29" s="19"/>
      <c r="BE29" s="19"/>
    </row>
    <row r="30" spans="2:57" ht="19.5" customHeight="1">
      <c r="B30" s="9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0" t="s">
        <v>6</v>
      </c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23">
        <v>6222</v>
      </c>
      <c r="AR30" s="65"/>
      <c r="AS30" s="65"/>
      <c r="AT30" s="65"/>
      <c r="AU30" s="65"/>
      <c r="AV30" s="23">
        <v>3475</v>
      </c>
      <c r="AW30" s="23"/>
      <c r="AX30" s="23"/>
      <c r="AY30" s="23"/>
      <c r="AZ30" s="23"/>
      <c r="BA30" s="23">
        <v>2747</v>
      </c>
      <c r="BB30" s="23"/>
      <c r="BC30" s="23"/>
      <c r="BD30" s="23"/>
      <c r="BE30" s="23"/>
    </row>
    <row r="31" spans="2:30" ht="12" customHeight="1">
      <c r="B31" s="15" t="s">
        <v>64</v>
      </c>
      <c r="C31" s="7"/>
      <c r="D31" s="16"/>
      <c r="E31" s="7"/>
      <c r="F31" s="7"/>
      <c r="G31" s="7"/>
      <c r="H31" s="7"/>
      <c r="I31" s="7"/>
      <c r="J31" s="7"/>
      <c r="K31" s="7"/>
      <c r="L31" s="7"/>
      <c r="M31" s="7"/>
      <c r="N31" s="15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AD31" s="13"/>
    </row>
    <row r="32" ht="9.75" customHeight="1"/>
    <row r="33" ht="24" customHeight="1">
      <c r="B33" s="8"/>
    </row>
    <row r="34" ht="24" customHeight="1"/>
    <row r="35" ht="24" customHeight="1"/>
  </sheetData>
  <sheetProtection/>
  <mergeCells count="204">
    <mergeCell ref="B29:M29"/>
    <mergeCell ref="AF29:AP29"/>
    <mergeCell ref="AQ29:AU29"/>
    <mergeCell ref="AV29:AZ29"/>
    <mergeCell ref="BA29:BE29"/>
    <mergeCell ref="AE30:AP30"/>
    <mergeCell ref="AQ30:AU30"/>
    <mergeCell ref="AV30:AZ30"/>
    <mergeCell ref="BA30:BE30"/>
    <mergeCell ref="AF22:AP22"/>
    <mergeCell ref="AF18:AP18"/>
    <mergeCell ref="AF19:AP19"/>
    <mergeCell ref="AF20:AP20"/>
    <mergeCell ref="AF26:AP26"/>
    <mergeCell ref="AF28:AP28"/>
    <mergeCell ref="AV15:AZ15"/>
    <mergeCell ref="AF27:AP27"/>
    <mergeCell ref="AF24:AP24"/>
    <mergeCell ref="AQ21:AU21"/>
    <mergeCell ref="AQ14:AU14"/>
    <mergeCell ref="AV14:AZ14"/>
    <mergeCell ref="AQ16:AU16"/>
    <mergeCell ref="AF23:AP23"/>
    <mergeCell ref="AF21:AP21"/>
    <mergeCell ref="AF25:AP25"/>
    <mergeCell ref="BA23:BE23"/>
    <mergeCell ref="AQ22:AU22"/>
    <mergeCell ref="AV22:AZ22"/>
    <mergeCell ref="BA22:BE22"/>
    <mergeCell ref="C19:M19"/>
    <mergeCell ref="S19:W19"/>
    <mergeCell ref="X19:AB19"/>
    <mergeCell ref="BA19:BE19"/>
    <mergeCell ref="C21:M21"/>
    <mergeCell ref="N21:R21"/>
    <mergeCell ref="AQ24:AU24"/>
    <mergeCell ref="AV24:AZ24"/>
    <mergeCell ref="AQ23:AU23"/>
    <mergeCell ref="AV23:AZ23"/>
    <mergeCell ref="C22:M22"/>
    <mergeCell ref="N22:R22"/>
    <mergeCell ref="C24:M24"/>
    <mergeCell ref="N24:R24"/>
    <mergeCell ref="S24:W24"/>
    <mergeCell ref="X24:AB24"/>
    <mergeCell ref="S18:W18"/>
    <mergeCell ref="X18:AB18"/>
    <mergeCell ref="N19:R19"/>
    <mergeCell ref="AQ20:AU20"/>
    <mergeCell ref="AV20:AZ20"/>
    <mergeCell ref="AV19:AZ19"/>
    <mergeCell ref="AV18:AZ18"/>
    <mergeCell ref="BA18:BE18"/>
    <mergeCell ref="AV21:AZ21"/>
    <mergeCell ref="AQ19:AU19"/>
    <mergeCell ref="AQ18:AU18"/>
    <mergeCell ref="BA20:BE20"/>
    <mergeCell ref="BA21:BE21"/>
    <mergeCell ref="BA15:BE15"/>
    <mergeCell ref="AE15:AP15"/>
    <mergeCell ref="AF16:AP16"/>
    <mergeCell ref="AF17:AP17"/>
    <mergeCell ref="AQ17:AU17"/>
    <mergeCell ref="AV17:AZ17"/>
    <mergeCell ref="BA17:BE17"/>
    <mergeCell ref="BA16:BE16"/>
    <mergeCell ref="AV16:AZ16"/>
    <mergeCell ref="AQ15:AU15"/>
    <mergeCell ref="BA14:BE14"/>
    <mergeCell ref="AQ13:AU13"/>
    <mergeCell ref="AV13:AZ13"/>
    <mergeCell ref="BA13:BE13"/>
    <mergeCell ref="BA12:BE12"/>
    <mergeCell ref="AF12:AP12"/>
    <mergeCell ref="AQ12:AU12"/>
    <mergeCell ref="AV12:AZ12"/>
    <mergeCell ref="AF13:AP13"/>
    <mergeCell ref="AF14:AP14"/>
    <mergeCell ref="AF10:AP10"/>
    <mergeCell ref="BA10:BE10"/>
    <mergeCell ref="AQ9:AU9"/>
    <mergeCell ref="AV9:AZ9"/>
    <mergeCell ref="BA9:BE9"/>
    <mergeCell ref="AQ10:AU10"/>
    <mergeCell ref="AF9:AP9"/>
    <mergeCell ref="AQ6:AU6"/>
    <mergeCell ref="BA8:BE8"/>
    <mergeCell ref="AQ7:AU7"/>
    <mergeCell ref="AQ8:AU8"/>
    <mergeCell ref="AV8:AZ8"/>
    <mergeCell ref="AE4:AP5"/>
    <mergeCell ref="AE6:AP6"/>
    <mergeCell ref="AE7:AP7"/>
    <mergeCell ref="AF8:AP8"/>
    <mergeCell ref="AV6:AZ6"/>
    <mergeCell ref="B4:M5"/>
    <mergeCell ref="N4:AB4"/>
    <mergeCell ref="N5:R5"/>
    <mergeCell ref="AQ4:BE4"/>
    <mergeCell ref="BA5:BE5"/>
    <mergeCell ref="AQ5:AU5"/>
    <mergeCell ref="AV5:AZ5"/>
    <mergeCell ref="BA6:BE6"/>
    <mergeCell ref="AE11:AP11"/>
    <mergeCell ref="B11:M11"/>
    <mergeCell ref="N11:R11"/>
    <mergeCell ref="S11:W11"/>
    <mergeCell ref="X11:AB11"/>
    <mergeCell ref="BA7:BE7"/>
    <mergeCell ref="AV7:AZ7"/>
    <mergeCell ref="AV10:AZ10"/>
    <mergeCell ref="BA11:BE11"/>
    <mergeCell ref="C12:M12"/>
    <mergeCell ref="N12:R12"/>
    <mergeCell ref="S12:W12"/>
    <mergeCell ref="BA24:BE24"/>
    <mergeCell ref="AQ25:AU25"/>
    <mergeCell ref="AV25:AZ25"/>
    <mergeCell ref="BA25:BE25"/>
    <mergeCell ref="X12:AB12"/>
    <mergeCell ref="C13:M13"/>
    <mergeCell ref="N13:R13"/>
    <mergeCell ref="AQ11:AU11"/>
    <mergeCell ref="AV11:AZ11"/>
    <mergeCell ref="B1:BE1"/>
    <mergeCell ref="AQ28:AU28"/>
    <mergeCell ref="AV28:AZ28"/>
    <mergeCell ref="BA28:BE28"/>
    <mergeCell ref="AQ26:AU26"/>
    <mergeCell ref="AV26:AZ26"/>
    <mergeCell ref="BA26:BE26"/>
    <mergeCell ref="AQ27:AU27"/>
    <mergeCell ref="AV27:AZ27"/>
    <mergeCell ref="BA27:BE27"/>
    <mergeCell ref="S5:W5"/>
    <mergeCell ref="X5:AB5"/>
    <mergeCell ref="B6:M6"/>
    <mergeCell ref="N6:R6"/>
    <mergeCell ref="S6:W6"/>
    <mergeCell ref="X6:AB6"/>
    <mergeCell ref="B7:M7"/>
    <mergeCell ref="N7:R7"/>
    <mergeCell ref="S7:W7"/>
    <mergeCell ref="X7:AB7"/>
    <mergeCell ref="C8:M8"/>
    <mergeCell ref="N8:R8"/>
    <mergeCell ref="S8:W8"/>
    <mergeCell ref="X8:AB8"/>
    <mergeCell ref="C9:M9"/>
    <mergeCell ref="N9:R9"/>
    <mergeCell ref="S9:W9"/>
    <mergeCell ref="X9:AB9"/>
    <mergeCell ref="C10:M10"/>
    <mergeCell ref="N10:R10"/>
    <mergeCell ref="S10:W10"/>
    <mergeCell ref="X10:AB10"/>
    <mergeCell ref="S13:W13"/>
    <mergeCell ref="X13:AB13"/>
    <mergeCell ref="N14:R14"/>
    <mergeCell ref="S14:W14"/>
    <mergeCell ref="X14:AB14"/>
    <mergeCell ref="C14:M14"/>
    <mergeCell ref="B15:M15"/>
    <mergeCell ref="N15:R15"/>
    <mergeCell ref="S15:W15"/>
    <mergeCell ref="X15:AB15"/>
    <mergeCell ref="N16:R16"/>
    <mergeCell ref="S16:W16"/>
    <mergeCell ref="X16:AB16"/>
    <mergeCell ref="C16:M16"/>
    <mergeCell ref="C17:M17"/>
    <mergeCell ref="N17:R17"/>
    <mergeCell ref="S17:W17"/>
    <mergeCell ref="X17:AB17"/>
    <mergeCell ref="C20:M20"/>
    <mergeCell ref="N20:R20"/>
    <mergeCell ref="S20:W20"/>
    <mergeCell ref="X20:AB20"/>
    <mergeCell ref="C18:M18"/>
    <mergeCell ref="N18:R18"/>
    <mergeCell ref="S21:W21"/>
    <mergeCell ref="X21:AB21"/>
    <mergeCell ref="X22:AB22"/>
    <mergeCell ref="C23:M23"/>
    <mergeCell ref="N23:R23"/>
    <mergeCell ref="S23:W23"/>
    <mergeCell ref="X23:AB23"/>
    <mergeCell ref="S22:W22"/>
    <mergeCell ref="C25:M25"/>
    <mergeCell ref="N25:R25"/>
    <mergeCell ref="S25:W25"/>
    <mergeCell ref="X25:AB25"/>
    <mergeCell ref="C26:M26"/>
    <mergeCell ref="N26:R26"/>
    <mergeCell ref="S26:W26"/>
    <mergeCell ref="X26:AB26"/>
    <mergeCell ref="C27:M27"/>
    <mergeCell ref="N27:R27"/>
    <mergeCell ref="S27:W27"/>
    <mergeCell ref="X27:AB27"/>
    <mergeCell ref="B28:M28"/>
    <mergeCell ref="N28:R28"/>
    <mergeCell ref="S28:W28"/>
    <mergeCell ref="X28:AB28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1" r:id="rId1"/>
  <ignoredErrors>
    <ignoredError sqref="AQ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2012-10-15T07:45:20Z</cp:lastPrinted>
  <dcterms:created xsi:type="dcterms:W3CDTF">1998-03-16T01:39:53Z</dcterms:created>
  <dcterms:modified xsi:type="dcterms:W3CDTF">2015-01-13T01:59:09Z</dcterms:modified>
  <cp:category/>
  <cp:version/>
  <cp:contentType/>
  <cp:contentStatus/>
</cp:coreProperties>
</file>