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45" windowWidth="7125" windowHeight="9240" activeTab="1"/>
  </bookViews>
  <sheets>
    <sheet name="85(1)(2)" sheetId="1" r:id="rId1"/>
    <sheet name="85(3)-(5)" sheetId="2" r:id="rId2"/>
    <sheet name="85(6)" sheetId="3" r:id="rId3"/>
  </sheets>
  <definedNames>
    <definedName name="_xlnm.Print_Area" localSheetId="1">'85(3)-(5)'!$A$1:$AJ$47</definedName>
    <definedName name="_xlnm.Print_Area" localSheetId="2">'85(6)'!$A$1:$W$35</definedName>
  </definedNames>
  <calcPr fullCalcOnLoad="1"/>
</workbook>
</file>

<file path=xl/sharedStrings.xml><?xml version="1.0" encoding="utf-8"?>
<sst xmlns="http://schemas.openxmlformats.org/spreadsheetml/2006/main" count="504" uniqueCount="273">
  <si>
    <t>4歳児</t>
  </si>
  <si>
    <t>5歳児</t>
  </si>
  <si>
    <t>2年</t>
  </si>
  <si>
    <t>3年</t>
  </si>
  <si>
    <t>4年</t>
  </si>
  <si>
    <t>5年</t>
  </si>
  <si>
    <t>6年</t>
  </si>
  <si>
    <t>1年</t>
  </si>
  <si>
    <t>幼稚園名</t>
  </si>
  <si>
    <t>学級数</t>
  </si>
  <si>
    <t>3歳児</t>
  </si>
  <si>
    <t>合　　　計</t>
  </si>
  <si>
    <t>男</t>
  </si>
  <si>
    <t>女</t>
  </si>
  <si>
    <t>計</t>
  </si>
  <si>
    <t>合計</t>
  </si>
  <si>
    <t>合       計</t>
  </si>
  <si>
    <t xml:space="preserve">           資料　北海道学校一覧</t>
  </si>
  <si>
    <t>国  　立</t>
  </si>
  <si>
    <t>市  　立</t>
  </si>
  <si>
    <t>私  　立</t>
  </si>
  <si>
    <t>本   務　　　教員数（人）</t>
  </si>
  <si>
    <t>本   務　　　職員数（人）</t>
  </si>
  <si>
    <t>園　　　　児　　　　数　　　　（人）</t>
  </si>
  <si>
    <t>児　　　　童　　　　数　　　　（人）</t>
  </si>
  <si>
    <t>児　　　　童　　　　数　　　　（人）</t>
  </si>
  <si>
    <t>学校名</t>
  </si>
  <si>
    <t>北海道教育大学
教育学部附属旭川</t>
  </si>
  <si>
    <t>旭川藤</t>
  </si>
  <si>
    <t>ひまわり</t>
  </si>
  <si>
    <t>みどり</t>
  </si>
  <si>
    <t>旭川みその</t>
  </si>
  <si>
    <t>やまと</t>
  </si>
  <si>
    <t>明照</t>
  </si>
  <si>
    <t>旭川天使</t>
  </si>
  <si>
    <t>旭川聖母</t>
  </si>
  <si>
    <t>大谷さくら</t>
  </si>
  <si>
    <t>きくし</t>
  </si>
  <si>
    <t>旭川白百合</t>
  </si>
  <si>
    <t>さくらおか</t>
  </si>
  <si>
    <t>旭川</t>
  </si>
  <si>
    <t>大谷ひかり</t>
  </si>
  <si>
    <t>旭川大学附属</t>
  </si>
  <si>
    <t>めいほう</t>
  </si>
  <si>
    <t>めばえ</t>
  </si>
  <si>
    <t>あすなろ</t>
  </si>
  <si>
    <t>大谷さかえ</t>
  </si>
  <si>
    <t>旭川ふたば</t>
  </si>
  <si>
    <t>ユリアナ</t>
  </si>
  <si>
    <t>旭川あゆみ</t>
  </si>
  <si>
    <t>たいせつ</t>
  </si>
  <si>
    <t>つくし</t>
  </si>
  <si>
    <t>わかば</t>
  </si>
  <si>
    <t>あしたば</t>
  </si>
  <si>
    <t>くりの木</t>
  </si>
  <si>
    <t>旭川こばと</t>
  </si>
  <si>
    <t>旭川東光</t>
  </si>
  <si>
    <t>日章</t>
  </si>
  <si>
    <t>朝日</t>
  </si>
  <si>
    <t>青雲</t>
  </si>
  <si>
    <t>大有</t>
  </si>
  <si>
    <t>啓明</t>
  </si>
  <si>
    <t>正和</t>
  </si>
  <si>
    <t>春光</t>
  </si>
  <si>
    <t>北鎮</t>
  </si>
  <si>
    <t>高台</t>
  </si>
  <si>
    <t>近文</t>
  </si>
  <si>
    <t>東五条</t>
  </si>
  <si>
    <t>向陵</t>
  </si>
  <si>
    <t>新町</t>
  </si>
  <si>
    <t>東町</t>
  </si>
  <si>
    <t>大町</t>
  </si>
  <si>
    <t>新富</t>
  </si>
  <si>
    <t>千代田</t>
  </si>
  <si>
    <t>神居</t>
  </si>
  <si>
    <t>雨紛</t>
  </si>
  <si>
    <t>富沢</t>
  </si>
  <si>
    <t>台場</t>
  </si>
  <si>
    <t>江丹別</t>
  </si>
  <si>
    <t>嵐山</t>
  </si>
  <si>
    <t>永山</t>
  </si>
  <si>
    <t>永山東</t>
  </si>
  <si>
    <t>永山西</t>
  </si>
  <si>
    <t>旭川第一</t>
  </si>
  <si>
    <t>旭川第二</t>
  </si>
  <si>
    <t>旭川第三</t>
  </si>
  <si>
    <t>旭川第五</t>
  </si>
  <si>
    <t>豊岡</t>
  </si>
  <si>
    <t>神楽</t>
  </si>
  <si>
    <t>西神楽</t>
  </si>
  <si>
    <t>聖和</t>
  </si>
  <si>
    <t>千代ヶ岡</t>
  </si>
  <si>
    <t>西御料地</t>
  </si>
  <si>
    <t>神楽岡</t>
  </si>
  <si>
    <t>北光</t>
  </si>
  <si>
    <t>知新</t>
  </si>
  <si>
    <t>東栄</t>
  </si>
  <si>
    <t>末広</t>
  </si>
  <si>
    <t>愛宕</t>
  </si>
  <si>
    <t>緑が丘</t>
  </si>
  <si>
    <t>神居東</t>
  </si>
  <si>
    <t>東光</t>
  </si>
  <si>
    <t>陵雲</t>
  </si>
  <si>
    <t>忠和</t>
  </si>
  <si>
    <t>近文第一</t>
  </si>
  <si>
    <t>近文第二</t>
  </si>
  <si>
    <t>永山南</t>
  </si>
  <si>
    <t>末広北</t>
  </si>
  <si>
    <t>緑新</t>
  </si>
  <si>
    <t>愛宕東</t>
  </si>
  <si>
    <t>共栄</t>
  </si>
  <si>
    <t>（1）  幼稚園</t>
  </si>
  <si>
    <t>（2）　小学校（つづき）</t>
  </si>
  <si>
    <t>（2）　小学校</t>
  </si>
  <si>
    <t>　・生徒・教員数等の概況</t>
  </si>
  <si>
    <t>（3）　中学校</t>
  </si>
  <si>
    <t>（4）　高等学校</t>
  </si>
  <si>
    <t>生　　　　徒　　　　数　　　　（人）</t>
  </si>
  <si>
    <t>学校名</t>
  </si>
  <si>
    <t>大学科別</t>
  </si>
  <si>
    <t>学
級
数</t>
  </si>
  <si>
    <t>本   務　　　教員数（人）</t>
  </si>
  <si>
    <t>本   務　　　職員数（人）</t>
  </si>
  <si>
    <t>本   務　　　職員数（人）</t>
  </si>
  <si>
    <t>合            計</t>
  </si>
  <si>
    <t>国　　立</t>
  </si>
  <si>
    <t>道　　立</t>
  </si>
  <si>
    <t>北海道教育大学
教育学部附属旭川</t>
  </si>
  <si>
    <t>旭川東</t>
  </si>
  <si>
    <t>市　　立</t>
  </si>
  <si>
    <t>旭川西</t>
  </si>
  <si>
    <t>明星</t>
  </si>
  <si>
    <t>光陽</t>
  </si>
  <si>
    <t>旭川北</t>
  </si>
  <si>
    <t>北星</t>
  </si>
  <si>
    <t>旭川商業</t>
  </si>
  <si>
    <t>旭川工業</t>
  </si>
  <si>
    <t>六合</t>
  </si>
  <si>
    <t>北門</t>
  </si>
  <si>
    <t>旭川農業</t>
  </si>
  <si>
    <t>旭川南</t>
  </si>
  <si>
    <t>旭川凌雲</t>
  </si>
  <si>
    <t>旭川東栄</t>
  </si>
  <si>
    <t>桜岡</t>
  </si>
  <si>
    <t>私　　立</t>
  </si>
  <si>
    <t>旭川大学</t>
  </si>
  <si>
    <t>啓北</t>
  </si>
  <si>
    <t>旭川実業</t>
  </si>
  <si>
    <t>東陽</t>
  </si>
  <si>
    <t>春光台</t>
  </si>
  <si>
    <t>東鷹栖</t>
  </si>
  <si>
    <t>旭川藤女子</t>
  </si>
  <si>
    <t>旭川明成</t>
  </si>
  <si>
    <t>資料  北海道学校一覧</t>
  </si>
  <si>
    <t>広陵</t>
  </si>
  <si>
    <t>東明</t>
  </si>
  <si>
    <t>（5）　特別支援学校</t>
  </si>
  <si>
    <t>幼稚部</t>
  </si>
  <si>
    <t>小学部</t>
  </si>
  <si>
    <t>中学部</t>
  </si>
  <si>
    <t>高等部</t>
  </si>
  <si>
    <t>合計（人）</t>
  </si>
  <si>
    <t>学級数</t>
  </si>
  <si>
    <t>幼児数（人）</t>
  </si>
  <si>
    <t>児童数（人）</t>
  </si>
  <si>
    <t>生徒数（人）</t>
  </si>
  <si>
    <t>旭川盲</t>
  </si>
  <si>
    <t>旭川聾</t>
  </si>
  <si>
    <t>旭川養護</t>
  </si>
  <si>
    <t>4年</t>
  </si>
  <si>
    <t>全</t>
  </si>
  <si>
    <t>普</t>
  </si>
  <si>
    <t>〃</t>
  </si>
  <si>
    <t>定</t>
  </si>
  <si>
    <t>〃</t>
  </si>
  <si>
    <t>理数</t>
  </si>
  <si>
    <t>商</t>
  </si>
  <si>
    <t>〃</t>
  </si>
  <si>
    <t>工</t>
  </si>
  <si>
    <t>〃</t>
  </si>
  <si>
    <t>農</t>
  </si>
  <si>
    <t>総</t>
  </si>
  <si>
    <t>･･･</t>
  </si>
  <si>
    <t>･･･</t>
  </si>
  <si>
    <t>･･･</t>
  </si>
  <si>
    <t xml:space="preserve">(6)  大  学   ・  高  </t>
  </si>
  <si>
    <t xml:space="preserve">  等  専  門  学  校</t>
  </si>
  <si>
    <t>公　私　別</t>
  </si>
  <si>
    <t>学　校　名</t>
  </si>
  <si>
    <t>所　在　地</t>
  </si>
  <si>
    <t>総数</t>
  </si>
  <si>
    <t>教　　　　　員　　　　　数　　  （人）</t>
  </si>
  <si>
    <t>職員数
（人）</t>
  </si>
  <si>
    <t>学部及び大学院</t>
  </si>
  <si>
    <t>学科及び研究科</t>
  </si>
  <si>
    <t>学　　　　　　　生　　　　　　　数　　　　　　　（人）</t>
  </si>
  <si>
    <t>教授</t>
  </si>
  <si>
    <t>准教授</t>
  </si>
  <si>
    <t>講師</t>
  </si>
  <si>
    <t>助教</t>
  </si>
  <si>
    <t>＜大学＞</t>
  </si>
  <si>
    <t>国立大学法人</t>
  </si>
  <si>
    <t>北海道教育大学
教育学部旭川校</t>
  </si>
  <si>
    <t>北門町9丁目</t>
  </si>
  <si>
    <t>教  育  学  部</t>
  </si>
  <si>
    <t>教員養成課程</t>
  </si>
  <si>
    <t>大     学     院</t>
  </si>
  <si>
    <t>教育学研究科</t>
  </si>
  <si>
    <t>〃</t>
  </si>
  <si>
    <t>旭川医科大学</t>
  </si>
  <si>
    <t>緑が丘東2条1丁目</t>
  </si>
  <si>
    <t>医     学     部</t>
  </si>
  <si>
    <t>医学科</t>
  </si>
  <si>
    <t>看護学科</t>
  </si>
  <si>
    <t>医学系研究科修士課程</t>
  </si>
  <si>
    <t>　　　　　〃　　　　博士課程</t>
  </si>
  <si>
    <t>私　立</t>
  </si>
  <si>
    <t>旭川大学</t>
  </si>
  <si>
    <t>永山3条23丁目</t>
  </si>
  <si>
    <t>経  済  学  部</t>
  </si>
  <si>
    <t>1番9号</t>
  </si>
  <si>
    <t>経営経済学科</t>
  </si>
  <si>
    <t>保健福祉学部</t>
  </si>
  <si>
    <t>コミュニティ福祉学科</t>
  </si>
  <si>
    <t>保健看護学科</t>
  </si>
  <si>
    <t>経済学研究科</t>
  </si>
  <si>
    <t>＜短期大学＞</t>
  </si>
  <si>
    <t>生活学科</t>
  </si>
  <si>
    <t>幼児教育学科</t>
  </si>
  <si>
    <t>専     攻     科</t>
  </si>
  <si>
    <t>福祉専攻</t>
  </si>
  <si>
    <t>＜高等専門学校＞</t>
  </si>
  <si>
    <t>旭川工業
高等専門学校</t>
  </si>
  <si>
    <t>春光台2条2丁目1番6号</t>
  </si>
  <si>
    <t>機械システム工学科</t>
  </si>
  <si>
    <t>電気情報工学科</t>
  </si>
  <si>
    <t>制御情報工学科</t>
  </si>
  <si>
    <t>物質化学工学科</t>
  </si>
  <si>
    <t>生産システム工学専攻</t>
  </si>
  <si>
    <t>応用化学専攻</t>
  </si>
  <si>
    <t>資料　各学校</t>
  </si>
  <si>
    <t>旭川龍谷</t>
  </si>
  <si>
    <t xml:space="preserve">85  各学校・学級・児童  </t>
  </si>
  <si>
    <t>システム制御情報工学科</t>
  </si>
  <si>
    <t>　 2　旭川大学の教員数のうち，助手は助教に含み，（　）で再掲。　</t>
  </si>
  <si>
    <t>旭川大学
短期大学部</t>
  </si>
  <si>
    <t xml:space="preserve"> 本務教員数（人）</t>
  </si>
  <si>
    <t xml:space="preserve"> 本務職員数（人）</t>
  </si>
  <si>
    <t>全・定別</t>
  </si>
  <si>
    <t>独立行政法人国立高等専門学校機構</t>
  </si>
  <si>
    <t>-</t>
  </si>
  <si>
    <t>　 4　旭川大学短期大学部専攻科は1年課程。</t>
  </si>
  <si>
    <t xml:space="preserve">　 </t>
  </si>
  <si>
    <t>注1　学長，副学長，校長は，教授に含む。</t>
  </si>
  <si>
    <t xml:space="preserve">   3  学生数には留学生を含む。</t>
  </si>
  <si>
    <t>1番9号</t>
  </si>
  <si>
    <t>-</t>
  </si>
  <si>
    <t>-</t>
  </si>
  <si>
    <t>-</t>
  </si>
  <si>
    <t>-</t>
  </si>
  <si>
    <t>1番1号</t>
  </si>
  <si>
    <t>平成27年5月1日現在</t>
  </si>
  <si>
    <t>-</t>
  </si>
  <si>
    <t>-</t>
  </si>
  <si>
    <t>-</t>
  </si>
  <si>
    <t>14</t>
  </si>
  <si>
    <t>(4)</t>
  </si>
  <si>
    <t>-</t>
  </si>
  <si>
    <t>中央</t>
  </si>
  <si>
    <t>百華</t>
  </si>
  <si>
    <t>末広こまどり</t>
  </si>
  <si>
    <t>ひとみ</t>
  </si>
  <si>
    <t>注　幼保連携型認定こども園（百華，末広こまどり，ひとみ）を含む。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</si>
</sst>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6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Ｐ明朝"/>
      <family val="1"/>
    </font>
    <font>
      <sz val="7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double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96">
    <xf numFmtId="0" fontId="0" fillId="0" borderId="0" xfId="0" applyAlignment="1">
      <alignment/>
    </xf>
    <xf numFmtId="38" fontId="5" fillId="0" borderId="0" xfId="49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Fill="1" applyAlignment="1">
      <alignment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0" borderId="0" xfId="49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Border="1" applyAlignment="1">
      <alignment horizontal="center" vertical="center" wrapText="1"/>
    </xf>
    <xf numFmtId="38" fontId="6" fillId="0" borderId="10" xfId="49" applyFont="1" applyFill="1" applyBorder="1" applyAlignment="1">
      <alignment horizontal="center" vertical="center" wrapText="1"/>
    </xf>
    <xf numFmtId="38" fontId="6" fillId="0" borderId="10" xfId="49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178" fontId="6" fillId="0" borderId="0" xfId="49" applyNumberFormat="1" applyFont="1" applyFill="1" applyBorder="1" applyAlignment="1">
      <alignment horizontal="right" vertical="center"/>
    </xf>
    <xf numFmtId="178" fontId="6" fillId="0" borderId="13" xfId="49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38" fontId="6" fillId="0" borderId="14" xfId="49" applyFont="1" applyFill="1" applyBorder="1" applyAlignment="1">
      <alignment horizontal="distributed" vertical="center"/>
    </xf>
    <xf numFmtId="38" fontId="6" fillId="0" borderId="0" xfId="49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49" applyFont="1" applyFill="1" applyBorder="1" applyAlignment="1">
      <alignment horizontal="distributed" vertical="center"/>
    </xf>
    <xf numFmtId="177" fontId="9" fillId="0" borderId="12" xfId="0" applyNumberFormat="1" applyFont="1" applyFill="1" applyBorder="1" applyAlignment="1">
      <alignment vertical="center"/>
    </xf>
    <xf numFmtId="177" fontId="6" fillId="0" borderId="12" xfId="49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178" fontId="6" fillId="0" borderId="17" xfId="49" applyNumberFormat="1" applyFont="1" applyFill="1" applyBorder="1" applyAlignment="1">
      <alignment horizontal="right" vertical="center"/>
    </xf>
    <xf numFmtId="178" fontId="6" fillId="0" borderId="16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13" xfId="49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>
      <alignment horizontal="right" vertical="center"/>
    </xf>
    <xf numFmtId="0" fontId="5" fillId="0" borderId="0" xfId="49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8" fontId="5" fillId="0" borderId="0" xfId="49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38" fontId="6" fillId="0" borderId="0" xfId="49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38" fontId="6" fillId="0" borderId="0" xfId="49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 shrinkToFit="1"/>
    </xf>
    <xf numFmtId="3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shrinkToFit="1"/>
    </xf>
    <xf numFmtId="0" fontId="6" fillId="0" borderId="16" xfId="0" applyNumberFormat="1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 shrinkToFit="1"/>
    </xf>
    <xf numFmtId="0" fontId="6" fillId="0" borderId="0" xfId="49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38" fontId="6" fillId="0" borderId="0" xfId="49" applyFont="1" applyFill="1" applyAlignment="1">
      <alignment vertical="center" shrinkToFit="1"/>
    </xf>
    <xf numFmtId="0" fontId="6" fillId="0" borderId="13" xfId="0" applyNumberFormat="1" applyFont="1" applyFill="1" applyBorder="1" applyAlignment="1">
      <alignment horizontal="right" vertical="center" indent="2"/>
    </xf>
    <xf numFmtId="0" fontId="6" fillId="0" borderId="0" xfId="0" applyNumberFormat="1" applyFont="1" applyFill="1" applyBorder="1" applyAlignment="1">
      <alignment horizontal="right" vertical="center" indent="2"/>
    </xf>
    <xf numFmtId="38" fontId="6" fillId="0" borderId="0" xfId="49" applyFont="1" applyFill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42" fontId="5" fillId="24" borderId="0" xfId="49" applyNumberFormat="1" applyFont="1" applyFill="1" applyBorder="1" applyAlignment="1">
      <alignment horizontal="right" vertic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horizontal="distributed" vertical="center"/>
    </xf>
    <xf numFmtId="0" fontId="5" fillId="24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 wrapText="1"/>
    </xf>
    <xf numFmtId="38" fontId="5" fillId="0" borderId="12" xfId="49" applyFont="1" applyFill="1" applyBorder="1" applyAlignment="1">
      <alignment vertical="center"/>
    </xf>
    <xf numFmtId="177" fontId="6" fillId="0" borderId="0" xfId="49" applyNumberFormat="1" applyFont="1" applyFill="1" applyAlignment="1">
      <alignment vertical="center"/>
    </xf>
    <xf numFmtId="177" fontId="6" fillId="0" borderId="0" xfId="49" applyNumberFormat="1" applyFont="1" applyFill="1" applyBorder="1" applyAlignment="1">
      <alignment vertical="center"/>
    </xf>
    <xf numFmtId="177" fontId="6" fillId="0" borderId="0" xfId="49" applyNumberFormat="1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42" fontId="5" fillId="0" borderId="0" xfId="49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vertical="center"/>
    </xf>
    <xf numFmtId="177" fontId="6" fillId="0" borderId="16" xfId="49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177" fontId="6" fillId="0" borderId="13" xfId="49" applyNumberFormat="1" applyFont="1" applyFill="1" applyBorder="1" applyAlignment="1">
      <alignment vertical="center"/>
    </xf>
    <xf numFmtId="177" fontId="6" fillId="0" borderId="17" xfId="49" applyNumberFormat="1" applyFont="1" applyFill="1" applyBorder="1" applyAlignment="1">
      <alignment vertical="center"/>
    </xf>
    <xf numFmtId="178" fontId="6" fillId="0" borderId="12" xfId="49" applyNumberFormat="1" applyFont="1" applyFill="1" applyBorder="1" applyAlignment="1">
      <alignment horizontal="right" vertical="center"/>
    </xf>
    <xf numFmtId="177" fontId="6" fillId="0" borderId="12" xfId="49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41" fontId="6" fillId="0" borderId="0" xfId="49" applyNumberFormat="1" applyFont="1" applyFill="1" applyBorder="1" applyAlignment="1">
      <alignment horizontal="right" vertical="center"/>
    </xf>
    <xf numFmtId="178" fontId="6" fillId="0" borderId="0" xfId="49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41" fontId="5" fillId="0" borderId="0" xfId="49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178" fontId="5" fillId="0" borderId="0" xfId="49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38" fontId="5" fillId="0" borderId="13" xfId="49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>
      <alignment vertical="center"/>
    </xf>
    <xf numFmtId="0" fontId="5" fillId="0" borderId="0" xfId="49" applyNumberFormat="1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>
      <alignment horizontal="distributed"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right" vertical="center"/>
    </xf>
    <xf numFmtId="0" fontId="5" fillId="0" borderId="16" xfId="49" applyNumberFormat="1" applyFont="1" applyFill="1" applyBorder="1" applyAlignment="1">
      <alignment horizontal="right" vertical="center"/>
    </xf>
    <xf numFmtId="0" fontId="5" fillId="0" borderId="16" xfId="49" applyNumberFormat="1" applyFont="1" applyFill="1" applyBorder="1" applyAlignment="1">
      <alignment vertical="center"/>
    </xf>
    <xf numFmtId="0" fontId="5" fillId="0" borderId="12" xfId="49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textRotation="255" shrinkToFit="1"/>
    </xf>
    <xf numFmtId="0" fontId="5" fillId="0" borderId="13" xfId="49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16" xfId="49" applyNumberFormat="1" applyFont="1" applyFill="1" applyBorder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8" fontId="6" fillId="0" borderId="12" xfId="49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12" xfId="49" applyNumberFormat="1" applyFont="1" applyFill="1" applyBorder="1" applyAlignment="1">
      <alignment horizontal="right" vertical="center"/>
    </xf>
    <xf numFmtId="0" fontId="6" fillId="0" borderId="0" xfId="49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0" borderId="23" xfId="0" applyNumberFormat="1" applyFont="1" applyFill="1" applyBorder="1" applyAlignment="1">
      <alignment horizontal="right" vertical="center"/>
    </xf>
    <xf numFmtId="38" fontId="5" fillId="0" borderId="0" xfId="49" applyFont="1" applyFill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24" xfId="49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/>
    </xf>
    <xf numFmtId="38" fontId="6" fillId="0" borderId="26" xfId="49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horizontal="center" vertical="center" wrapText="1"/>
    </xf>
    <xf numFmtId="38" fontId="6" fillId="0" borderId="13" xfId="49" applyFont="1" applyFill="1" applyBorder="1" applyAlignment="1">
      <alignment horizontal="center" vertical="center" wrapText="1"/>
    </xf>
    <xf numFmtId="38" fontId="6" fillId="0" borderId="17" xfId="49" applyFont="1" applyFill="1" applyBorder="1" applyAlignment="1">
      <alignment horizontal="center" vertical="center" wrapText="1"/>
    </xf>
    <xf numFmtId="38" fontId="6" fillId="0" borderId="19" xfId="49" applyFont="1" applyFill="1" applyBorder="1" applyAlignment="1">
      <alignment horizontal="center" vertical="center"/>
    </xf>
    <xf numFmtId="38" fontId="6" fillId="0" borderId="28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30" xfId="49" applyFont="1" applyFill="1" applyBorder="1" applyAlignment="1">
      <alignment horizontal="center" vertical="center" wrapText="1"/>
    </xf>
    <xf numFmtId="38" fontId="6" fillId="0" borderId="20" xfId="49" applyFont="1" applyFill="1" applyBorder="1" applyAlignment="1">
      <alignment horizontal="center" vertical="center" wrapText="1"/>
    </xf>
    <xf numFmtId="38" fontId="6" fillId="0" borderId="31" xfId="49" applyFont="1" applyFill="1" applyBorder="1" applyAlignment="1">
      <alignment horizontal="center" vertical="center" wrapText="1"/>
    </xf>
    <xf numFmtId="38" fontId="6" fillId="0" borderId="30" xfId="49" applyFont="1" applyFill="1" applyBorder="1" applyAlignment="1">
      <alignment horizontal="center" vertical="center"/>
    </xf>
    <xf numFmtId="38" fontId="6" fillId="0" borderId="20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38" fontId="6" fillId="0" borderId="3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 wrapText="1"/>
    </xf>
    <xf numFmtId="38" fontId="6" fillId="0" borderId="24" xfId="49" applyFont="1" applyFill="1" applyBorder="1" applyAlignment="1">
      <alignment horizontal="center" vertical="center" wrapText="1"/>
    </xf>
    <xf numFmtId="38" fontId="6" fillId="0" borderId="25" xfId="49" applyFont="1" applyFill="1" applyBorder="1" applyAlignment="1">
      <alignment horizontal="center" vertical="center" wrapText="1"/>
    </xf>
    <xf numFmtId="38" fontId="6" fillId="0" borderId="26" xfId="49" applyFont="1" applyFill="1" applyBorder="1" applyAlignment="1">
      <alignment horizontal="center" vertical="center" wrapText="1"/>
    </xf>
    <xf numFmtId="38" fontId="6" fillId="0" borderId="18" xfId="49" applyFont="1" applyFill="1" applyBorder="1" applyAlignment="1">
      <alignment horizontal="center" vertical="center" wrapText="1"/>
    </xf>
    <xf numFmtId="38" fontId="6" fillId="0" borderId="11" xfId="49" applyFont="1" applyFill="1" applyBorder="1" applyAlignment="1">
      <alignment horizontal="center" vertical="center" wrapText="1"/>
    </xf>
    <xf numFmtId="38" fontId="6" fillId="0" borderId="15" xfId="49" applyFont="1" applyFill="1" applyBorder="1" applyAlignment="1">
      <alignment horizontal="center" vertical="center" wrapText="1"/>
    </xf>
    <xf numFmtId="177" fontId="6" fillId="0" borderId="0" xfId="49" applyNumberFormat="1" applyFont="1" applyFill="1" applyBorder="1" applyAlignment="1">
      <alignment horizontal="right" vertical="center"/>
    </xf>
    <xf numFmtId="177" fontId="6" fillId="0" borderId="0" xfId="49" applyNumberFormat="1" applyFont="1" applyFill="1" applyBorder="1" applyAlignment="1" applyProtection="1">
      <alignment vertical="center"/>
      <protection/>
    </xf>
    <xf numFmtId="177" fontId="6" fillId="0" borderId="0" xfId="49" applyNumberFormat="1" applyFont="1" applyFill="1" applyBorder="1" applyAlignment="1">
      <alignment vertical="center"/>
    </xf>
    <xf numFmtId="38" fontId="6" fillId="0" borderId="3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29" fillId="0" borderId="14" xfId="49" applyNumberFormat="1" applyFont="1" applyFill="1" applyBorder="1" applyAlignment="1">
      <alignment horizontal="distributed" vertical="center" wrapText="1"/>
    </xf>
    <xf numFmtId="177" fontId="6" fillId="0" borderId="13" xfId="49" applyNumberFormat="1" applyFont="1" applyFill="1" applyBorder="1" applyAlignment="1">
      <alignment vertical="center"/>
    </xf>
    <xf numFmtId="0" fontId="6" fillId="0" borderId="0" xfId="49" applyNumberFormat="1" applyFont="1" applyFill="1" applyBorder="1" applyAlignment="1">
      <alignment vertical="center"/>
    </xf>
    <xf numFmtId="38" fontId="29" fillId="0" borderId="14" xfId="49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77" fontId="5" fillId="0" borderId="0" xfId="49" applyNumberFormat="1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8" fontId="5" fillId="0" borderId="30" xfId="49" applyFont="1" applyFill="1" applyBorder="1" applyAlignment="1">
      <alignment horizontal="center" vertical="center" wrapText="1"/>
    </xf>
    <xf numFmtId="38" fontId="5" fillId="0" borderId="20" xfId="49" applyFont="1" applyFill="1" applyBorder="1" applyAlignment="1">
      <alignment horizontal="center" vertical="center" wrapText="1"/>
    </xf>
    <xf numFmtId="38" fontId="5" fillId="0" borderId="31" xfId="49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7" fontId="5" fillId="0" borderId="13" xfId="49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31" xfId="0" applyFont="1" applyFill="1" applyBorder="1" applyAlignment="1">
      <alignment horizontal="center" vertical="center" textRotation="255"/>
    </xf>
    <xf numFmtId="0" fontId="11" fillId="0" borderId="30" xfId="0" applyFont="1" applyFill="1" applyBorder="1" applyAlignment="1">
      <alignment horizontal="center" vertical="center" textRotation="255" shrinkToFit="1"/>
    </xf>
    <xf numFmtId="0" fontId="11" fillId="0" borderId="20" xfId="0" applyFont="1" applyFill="1" applyBorder="1" applyAlignment="1">
      <alignment horizontal="center" vertical="center" textRotation="255" shrinkToFit="1"/>
    </xf>
    <xf numFmtId="0" fontId="11" fillId="0" borderId="31" xfId="0" applyFont="1" applyFill="1" applyBorder="1" applyAlignment="1">
      <alignment horizontal="center" vertical="center" textRotation="255" shrinkToFit="1"/>
    </xf>
    <xf numFmtId="0" fontId="11" fillId="0" borderId="27" xfId="0" applyFont="1" applyFill="1" applyBorder="1" applyAlignment="1">
      <alignment horizontal="center" vertical="center" textRotation="255" shrinkToFit="1"/>
    </xf>
    <xf numFmtId="0" fontId="11" fillId="0" borderId="13" xfId="0" applyFont="1" applyFill="1" applyBorder="1" applyAlignment="1">
      <alignment horizontal="center" vertical="center" textRotation="255" shrinkToFit="1"/>
    </xf>
    <xf numFmtId="0" fontId="11" fillId="0" borderId="17" xfId="0" applyFont="1" applyFill="1" applyBorder="1" applyAlignment="1">
      <alignment horizontal="center" vertical="center" textRotation="255" shrinkToFit="1"/>
    </xf>
    <xf numFmtId="38" fontId="5" fillId="0" borderId="27" xfId="49" applyFont="1" applyFill="1" applyBorder="1" applyAlignment="1">
      <alignment horizontal="center" vertical="center" wrapText="1"/>
    </xf>
    <xf numFmtId="38" fontId="5" fillId="0" borderId="13" xfId="49" applyFont="1" applyFill="1" applyBorder="1" applyAlignment="1">
      <alignment horizontal="center" vertical="center" wrapText="1"/>
    </xf>
    <xf numFmtId="38" fontId="5" fillId="0" borderId="17" xfId="49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3" xfId="0" applyNumberFormat="1" applyFont="1" applyFill="1" applyBorder="1" applyAlignment="1">
      <alignment horizontal="right" vertical="center" indent="2"/>
    </xf>
    <xf numFmtId="0" fontId="6" fillId="0" borderId="0" xfId="0" applyNumberFormat="1" applyFont="1" applyFill="1" applyBorder="1" applyAlignment="1">
      <alignment horizontal="right" vertical="center" indent="2"/>
    </xf>
    <xf numFmtId="0" fontId="6" fillId="0" borderId="17" xfId="0" applyNumberFormat="1" applyFont="1" applyFill="1" applyBorder="1" applyAlignment="1">
      <alignment horizontal="right" vertical="center" indent="2"/>
    </xf>
    <xf numFmtId="0" fontId="6" fillId="0" borderId="16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left" vertical="top" wrapText="1"/>
    </xf>
    <xf numFmtId="38" fontId="6" fillId="0" borderId="13" xfId="49" applyFont="1" applyFill="1" applyBorder="1" applyAlignment="1">
      <alignment horizontal="right" vertical="center" indent="2"/>
    </xf>
    <xf numFmtId="38" fontId="6" fillId="0" borderId="0" xfId="49" applyFont="1" applyFill="1" applyBorder="1" applyAlignment="1">
      <alignment horizontal="right" vertical="center" indent="2"/>
    </xf>
    <xf numFmtId="0" fontId="0" fillId="0" borderId="0" xfId="0" applyFill="1" applyBorder="1" applyAlignment="1">
      <alignment horizontal="right" vertical="center" indent="2"/>
    </xf>
    <xf numFmtId="0" fontId="6" fillId="0" borderId="18" xfId="0" applyNumberFormat="1" applyFont="1" applyFill="1" applyBorder="1" applyAlignment="1">
      <alignment horizontal="right" vertical="center" indent="2"/>
    </xf>
    <xf numFmtId="0" fontId="6" fillId="0" borderId="12" xfId="0" applyNumberFormat="1" applyFont="1" applyFill="1" applyBorder="1" applyAlignment="1">
      <alignment horizontal="right" vertical="center" indent="2"/>
    </xf>
    <xf numFmtId="0" fontId="6" fillId="0" borderId="18" xfId="49" applyNumberFormat="1" applyFont="1" applyFill="1" applyBorder="1" applyAlignment="1">
      <alignment horizontal="right" vertical="center" indent="2"/>
    </xf>
    <xf numFmtId="0" fontId="0" fillId="0" borderId="12" xfId="0" applyFill="1" applyBorder="1" applyAlignment="1">
      <alignment horizontal="right" vertical="center" indent="2"/>
    </xf>
    <xf numFmtId="0" fontId="6" fillId="0" borderId="15" xfId="0" applyFont="1" applyFill="1" applyBorder="1" applyAlignment="1">
      <alignment horizontal="distributed" vertical="center" wrapText="1"/>
    </xf>
    <xf numFmtId="38" fontId="6" fillId="0" borderId="18" xfId="49" applyFont="1" applyFill="1" applyBorder="1" applyAlignment="1">
      <alignment horizontal="right" vertical="center" indent="2"/>
    </xf>
    <xf numFmtId="38" fontId="6" fillId="0" borderId="0" xfId="49" applyFont="1" applyFill="1" applyAlignment="1">
      <alignment horizontal="right" vertical="center" indent="2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showGridLines="0" view="pageBreakPreview" zoomScaleSheetLayoutView="100" zoomScalePageLayoutView="0" workbookViewId="0" topLeftCell="A1">
      <selection activeCell="D2" sqref="D2"/>
    </sheetView>
  </sheetViews>
  <sheetFormatPr defaultColWidth="15.625" defaultRowHeight="13.5" customHeight="1"/>
  <cols>
    <col min="1" max="1" width="1.625" style="4" customWidth="1"/>
    <col min="2" max="2" width="12.125" style="4" customWidth="1"/>
    <col min="3" max="14" width="6.375" style="4" customWidth="1"/>
    <col min="15" max="16" width="1.625" style="1" customWidth="1"/>
    <col min="17" max="17" width="12.125" style="4" customWidth="1"/>
    <col min="18" max="29" width="6.375" style="4" customWidth="1"/>
    <col min="30" max="30" width="1.625" style="4" customWidth="1"/>
    <col min="31" max="16384" width="15.625" style="4" customWidth="1"/>
  </cols>
  <sheetData>
    <row r="1" spans="1:30" s="5" customFormat="1" ht="17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242</v>
      </c>
      <c r="O1" s="8"/>
      <c r="P1" s="8"/>
      <c r="Q1" s="9" t="s">
        <v>114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2.75" customHeight="1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  <c r="P2" s="1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2.75" customHeight="1">
      <c r="A3" s="10"/>
      <c r="B3" s="173" t="s">
        <v>111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4"/>
      <c r="P3" s="14"/>
      <c r="Q3" s="173" t="s">
        <v>112</v>
      </c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0"/>
    </row>
    <row r="4" spans="1:30" ht="12.7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5" t="s">
        <v>261</v>
      </c>
      <c r="O4" s="3"/>
      <c r="P4" s="3"/>
      <c r="Q4" s="16"/>
      <c r="R4" s="17"/>
      <c r="S4" s="10"/>
      <c r="T4" s="10"/>
      <c r="U4" s="10"/>
      <c r="V4" s="10"/>
      <c r="W4" s="10"/>
      <c r="X4" s="10"/>
      <c r="Y4" s="10"/>
      <c r="Z4" s="10"/>
      <c r="AA4" s="10"/>
      <c r="AB4" s="13"/>
      <c r="AC4" s="15" t="s">
        <v>261</v>
      </c>
      <c r="AD4" s="10"/>
    </row>
    <row r="5" spans="1:30" ht="12.75" customHeight="1" thickTop="1">
      <c r="A5" s="10"/>
      <c r="B5" s="178" t="s">
        <v>8</v>
      </c>
      <c r="C5" s="192" t="s">
        <v>9</v>
      </c>
      <c r="D5" s="194" t="s">
        <v>23</v>
      </c>
      <c r="E5" s="195"/>
      <c r="F5" s="195"/>
      <c r="G5" s="195"/>
      <c r="H5" s="195"/>
      <c r="I5" s="195"/>
      <c r="J5" s="195"/>
      <c r="K5" s="195"/>
      <c r="L5" s="196"/>
      <c r="M5" s="185" t="s">
        <v>21</v>
      </c>
      <c r="N5" s="179" t="s">
        <v>22</v>
      </c>
      <c r="O5" s="18"/>
      <c r="P5" s="18"/>
      <c r="Q5" s="203" t="s">
        <v>26</v>
      </c>
      <c r="R5" s="188" t="s">
        <v>9</v>
      </c>
      <c r="S5" s="176" t="s">
        <v>24</v>
      </c>
      <c r="T5" s="177"/>
      <c r="U5" s="177"/>
      <c r="V5" s="177"/>
      <c r="W5" s="177"/>
      <c r="X5" s="177"/>
      <c r="Y5" s="177"/>
      <c r="Z5" s="177"/>
      <c r="AA5" s="178"/>
      <c r="AB5" s="185" t="s">
        <v>21</v>
      </c>
      <c r="AC5" s="179" t="s">
        <v>22</v>
      </c>
      <c r="AD5" s="10"/>
    </row>
    <row r="6" spans="1:30" ht="12.75" customHeight="1">
      <c r="A6" s="10"/>
      <c r="B6" s="191"/>
      <c r="C6" s="175"/>
      <c r="D6" s="197" t="s">
        <v>10</v>
      </c>
      <c r="E6" s="198"/>
      <c r="F6" s="197" t="s">
        <v>0</v>
      </c>
      <c r="G6" s="198"/>
      <c r="H6" s="197" t="s">
        <v>1</v>
      </c>
      <c r="I6" s="198"/>
      <c r="J6" s="193" t="s">
        <v>11</v>
      </c>
      <c r="K6" s="193"/>
      <c r="L6" s="193"/>
      <c r="M6" s="186"/>
      <c r="N6" s="180"/>
      <c r="O6" s="18"/>
      <c r="P6" s="18"/>
      <c r="Q6" s="204"/>
      <c r="R6" s="189"/>
      <c r="S6" s="174" t="s">
        <v>7</v>
      </c>
      <c r="T6" s="174" t="s">
        <v>2</v>
      </c>
      <c r="U6" s="174" t="s">
        <v>3</v>
      </c>
      <c r="V6" s="174" t="s">
        <v>4</v>
      </c>
      <c r="W6" s="174" t="s">
        <v>5</v>
      </c>
      <c r="X6" s="174" t="s">
        <v>6</v>
      </c>
      <c r="Y6" s="182" t="s">
        <v>15</v>
      </c>
      <c r="Z6" s="183"/>
      <c r="AA6" s="184"/>
      <c r="AB6" s="186"/>
      <c r="AC6" s="180"/>
      <c r="AD6" s="10"/>
    </row>
    <row r="7" spans="1:30" ht="12.75" customHeight="1">
      <c r="A7" s="10"/>
      <c r="B7" s="191"/>
      <c r="C7" s="175"/>
      <c r="D7" s="181"/>
      <c r="E7" s="199"/>
      <c r="F7" s="181"/>
      <c r="G7" s="199"/>
      <c r="H7" s="181"/>
      <c r="I7" s="199"/>
      <c r="J7" s="19" t="s">
        <v>12</v>
      </c>
      <c r="K7" s="19" t="s">
        <v>13</v>
      </c>
      <c r="L7" s="19" t="s">
        <v>14</v>
      </c>
      <c r="M7" s="187"/>
      <c r="N7" s="181"/>
      <c r="O7" s="18"/>
      <c r="P7" s="18"/>
      <c r="Q7" s="205"/>
      <c r="R7" s="190"/>
      <c r="S7" s="175"/>
      <c r="T7" s="175"/>
      <c r="U7" s="175"/>
      <c r="V7" s="175"/>
      <c r="W7" s="175"/>
      <c r="X7" s="175"/>
      <c r="Y7" s="20" t="s">
        <v>12</v>
      </c>
      <c r="Z7" s="20" t="s">
        <v>13</v>
      </c>
      <c r="AA7" s="20" t="s">
        <v>14</v>
      </c>
      <c r="AB7" s="187"/>
      <c r="AC7" s="181"/>
      <c r="AD7" s="10"/>
    </row>
    <row r="8" spans="1:30" ht="12.75" customHeight="1">
      <c r="A8" s="10"/>
      <c r="B8" s="21" t="s">
        <v>18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2"/>
      <c r="P8" s="12"/>
      <c r="Q8" s="23" t="s">
        <v>62</v>
      </c>
      <c r="R8" s="25">
        <v>8</v>
      </c>
      <c r="S8" s="128">
        <v>12</v>
      </c>
      <c r="T8" s="128">
        <v>8</v>
      </c>
      <c r="U8" s="129">
        <v>16</v>
      </c>
      <c r="V8" s="128">
        <v>9</v>
      </c>
      <c r="W8" s="128">
        <v>16</v>
      </c>
      <c r="X8" s="129">
        <v>15</v>
      </c>
      <c r="Y8" s="128">
        <v>40</v>
      </c>
      <c r="Z8" s="128">
        <v>36</v>
      </c>
      <c r="AA8" s="24">
        <f aca="true" t="shared" si="0" ref="AA8:AA57">SUM(S8:X8)</f>
        <v>76</v>
      </c>
      <c r="AB8" s="128">
        <v>12</v>
      </c>
      <c r="AC8" s="128">
        <v>2</v>
      </c>
      <c r="AD8" s="10"/>
    </row>
    <row r="9" spans="1:30" ht="12.75" customHeight="1">
      <c r="A9" s="10"/>
      <c r="B9" s="210" t="s">
        <v>27</v>
      </c>
      <c r="C9" s="209">
        <v>3</v>
      </c>
      <c r="D9" s="114"/>
      <c r="E9" s="202">
        <v>16</v>
      </c>
      <c r="F9" s="115"/>
      <c r="G9" s="200">
        <v>18</v>
      </c>
      <c r="H9" s="115"/>
      <c r="I9" s="200">
        <v>15</v>
      </c>
      <c r="J9" s="202">
        <v>19</v>
      </c>
      <c r="K9" s="202">
        <v>30</v>
      </c>
      <c r="L9" s="201">
        <f>SUM(E9:I10)</f>
        <v>49</v>
      </c>
      <c r="M9" s="201">
        <v>5</v>
      </c>
      <c r="N9" s="200" t="s">
        <v>250</v>
      </c>
      <c r="O9" s="3"/>
      <c r="P9" s="3"/>
      <c r="Q9" s="23" t="s">
        <v>63</v>
      </c>
      <c r="R9" s="25">
        <v>18</v>
      </c>
      <c r="S9" s="24">
        <v>74</v>
      </c>
      <c r="T9" s="24">
        <v>84</v>
      </c>
      <c r="U9" s="116">
        <v>68</v>
      </c>
      <c r="V9" s="24">
        <v>78</v>
      </c>
      <c r="W9" s="24">
        <v>76</v>
      </c>
      <c r="X9" s="116">
        <v>72</v>
      </c>
      <c r="Y9" s="24">
        <v>232</v>
      </c>
      <c r="Z9" s="24">
        <v>220</v>
      </c>
      <c r="AA9" s="24">
        <f t="shared" si="0"/>
        <v>452</v>
      </c>
      <c r="AB9" s="24">
        <v>28</v>
      </c>
      <c r="AC9" s="24">
        <v>2</v>
      </c>
      <c r="AD9" s="10"/>
    </row>
    <row r="10" spans="1:30" ht="12.75" customHeight="1">
      <c r="A10" s="10"/>
      <c r="B10" s="210"/>
      <c r="C10" s="209"/>
      <c r="D10" s="114"/>
      <c r="E10" s="202"/>
      <c r="F10" s="115"/>
      <c r="G10" s="200"/>
      <c r="H10" s="115"/>
      <c r="I10" s="200"/>
      <c r="J10" s="202"/>
      <c r="K10" s="202"/>
      <c r="L10" s="206"/>
      <c r="M10" s="206"/>
      <c r="N10" s="200"/>
      <c r="O10" s="12"/>
      <c r="P10" s="12"/>
      <c r="Q10" s="23" t="s">
        <v>64</v>
      </c>
      <c r="R10" s="25">
        <v>16</v>
      </c>
      <c r="S10" s="24">
        <v>62</v>
      </c>
      <c r="T10" s="24">
        <v>69</v>
      </c>
      <c r="U10" s="116">
        <v>77</v>
      </c>
      <c r="V10" s="24">
        <v>45</v>
      </c>
      <c r="W10" s="24">
        <v>69</v>
      </c>
      <c r="X10" s="116">
        <v>66</v>
      </c>
      <c r="Y10" s="24">
        <v>196</v>
      </c>
      <c r="Z10" s="24">
        <v>192</v>
      </c>
      <c r="AA10" s="24">
        <f t="shared" si="0"/>
        <v>388</v>
      </c>
      <c r="AB10" s="24">
        <v>24</v>
      </c>
      <c r="AC10" s="24">
        <v>5</v>
      </c>
      <c r="AD10" s="10"/>
    </row>
    <row r="11" spans="1:30" ht="12.75" customHeight="1">
      <c r="A11" s="10"/>
      <c r="B11" s="27" t="s">
        <v>20</v>
      </c>
      <c r="C11" s="115"/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2"/>
      <c r="P11" s="12"/>
      <c r="Q11" s="23" t="s">
        <v>65</v>
      </c>
      <c r="R11" s="25">
        <v>28</v>
      </c>
      <c r="S11" s="24">
        <v>101</v>
      </c>
      <c r="T11" s="24">
        <v>108</v>
      </c>
      <c r="U11" s="116">
        <v>97</v>
      </c>
      <c r="V11" s="24">
        <v>102</v>
      </c>
      <c r="W11" s="24">
        <v>105</v>
      </c>
      <c r="X11" s="116">
        <v>97</v>
      </c>
      <c r="Y11" s="24">
        <v>294</v>
      </c>
      <c r="Z11" s="24">
        <v>316</v>
      </c>
      <c r="AA11" s="24">
        <f t="shared" si="0"/>
        <v>610</v>
      </c>
      <c r="AB11" s="24">
        <v>38</v>
      </c>
      <c r="AC11" s="24">
        <v>3</v>
      </c>
      <c r="AD11" s="10"/>
    </row>
    <row r="12" spans="1:30" ht="12.75" customHeight="1">
      <c r="A12" s="10"/>
      <c r="B12" s="28" t="s">
        <v>28</v>
      </c>
      <c r="C12" s="117">
        <v>6</v>
      </c>
      <c r="D12" s="115"/>
      <c r="E12" s="115">
        <v>55</v>
      </c>
      <c r="F12" s="26"/>
      <c r="G12" s="26">
        <v>56</v>
      </c>
      <c r="H12" s="26"/>
      <c r="I12" s="26">
        <v>48</v>
      </c>
      <c r="J12" s="118">
        <v>76</v>
      </c>
      <c r="K12" s="26">
        <v>83</v>
      </c>
      <c r="L12" s="118">
        <f>SUM(J12:K12)</f>
        <v>159</v>
      </c>
      <c r="M12" s="118">
        <v>10</v>
      </c>
      <c r="N12" s="29">
        <v>4</v>
      </c>
      <c r="O12" s="12"/>
      <c r="P12" s="12"/>
      <c r="Q12" s="23" t="s">
        <v>66</v>
      </c>
      <c r="R12" s="25">
        <v>20</v>
      </c>
      <c r="S12" s="24">
        <v>69</v>
      </c>
      <c r="T12" s="24">
        <v>73</v>
      </c>
      <c r="U12" s="116">
        <v>85</v>
      </c>
      <c r="V12" s="24">
        <v>84</v>
      </c>
      <c r="W12" s="24">
        <v>90</v>
      </c>
      <c r="X12" s="116">
        <v>98</v>
      </c>
      <c r="Y12" s="24">
        <v>253</v>
      </c>
      <c r="Z12" s="24">
        <v>246</v>
      </c>
      <c r="AA12" s="24">
        <f t="shared" si="0"/>
        <v>499</v>
      </c>
      <c r="AB12" s="24">
        <v>32</v>
      </c>
      <c r="AC12" s="24">
        <v>3</v>
      </c>
      <c r="AD12" s="10"/>
    </row>
    <row r="13" spans="1:30" ht="12.75" customHeight="1">
      <c r="A13" s="10"/>
      <c r="B13" s="28" t="s">
        <v>29</v>
      </c>
      <c r="C13" s="117">
        <v>3</v>
      </c>
      <c r="D13" s="115"/>
      <c r="E13" s="115">
        <v>24</v>
      </c>
      <c r="F13" s="115"/>
      <c r="G13" s="115">
        <v>28</v>
      </c>
      <c r="H13" s="115"/>
      <c r="I13" s="115">
        <v>19</v>
      </c>
      <c r="J13" s="118">
        <v>37</v>
      </c>
      <c r="K13" s="26">
        <v>34</v>
      </c>
      <c r="L13" s="118">
        <f aca="true" t="shared" si="1" ref="L13:L43">SUM(J13:K13)</f>
        <v>71</v>
      </c>
      <c r="M13" s="118">
        <v>5</v>
      </c>
      <c r="N13" s="29">
        <v>2</v>
      </c>
      <c r="O13" s="12"/>
      <c r="P13" s="12"/>
      <c r="Q13" s="23" t="s">
        <v>67</v>
      </c>
      <c r="R13" s="25">
        <v>15</v>
      </c>
      <c r="S13" s="24">
        <v>45</v>
      </c>
      <c r="T13" s="24">
        <v>41</v>
      </c>
      <c r="U13" s="116">
        <v>49</v>
      </c>
      <c r="V13" s="24">
        <v>53</v>
      </c>
      <c r="W13" s="24">
        <v>49</v>
      </c>
      <c r="X13" s="116">
        <v>64</v>
      </c>
      <c r="Y13" s="24">
        <v>152</v>
      </c>
      <c r="Z13" s="24">
        <v>149</v>
      </c>
      <c r="AA13" s="24">
        <f t="shared" si="0"/>
        <v>301</v>
      </c>
      <c r="AB13" s="24">
        <v>22</v>
      </c>
      <c r="AC13" s="24">
        <v>2</v>
      </c>
      <c r="AD13" s="10"/>
    </row>
    <row r="14" spans="1:30" ht="12.75" customHeight="1">
      <c r="A14" s="10"/>
      <c r="B14" s="28" t="s">
        <v>30</v>
      </c>
      <c r="C14" s="117">
        <v>4</v>
      </c>
      <c r="D14" s="115"/>
      <c r="E14" s="115">
        <v>19</v>
      </c>
      <c r="F14" s="26"/>
      <c r="G14" s="26">
        <v>36</v>
      </c>
      <c r="H14" s="26"/>
      <c r="I14" s="26">
        <v>30</v>
      </c>
      <c r="J14" s="118">
        <v>45</v>
      </c>
      <c r="K14" s="26">
        <v>40</v>
      </c>
      <c r="L14" s="118">
        <f t="shared" si="1"/>
        <v>85</v>
      </c>
      <c r="M14" s="118">
        <v>12</v>
      </c>
      <c r="N14" s="29">
        <v>1</v>
      </c>
      <c r="O14" s="3"/>
      <c r="P14" s="3"/>
      <c r="Q14" s="23" t="s">
        <v>68</v>
      </c>
      <c r="R14" s="25">
        <v>16</v>
      </c>
      <c r="S14" s="24">
        <v>49</v>
      </c>
      <c r="T14" s="24">
        <v>61</v>
      </c>
      <c r="U14" s="116">
        <v>44</v>
      </c>
      <c r="V14" s="24">
        <v>58</v>
      </c>
      <c r="W14" s="24">
        <v>63</v>
      </c>
      <c r="X14" s="116">
        <v>69</v>
      </c>
      <c r="Y14" s="24">
        <v>163</v>
      </c>
      <c r="Z14" s="24">
        <v>181</v>
      </c>
      <c r="AA14" s="24">
        <f t="shared" si="0"/>
        <v>344</v>
      </c>
      <c r="AB14" s="24">
        <v>23</v>
      </c>
      <c r="AC14" s="24">
        <v>2</v>
      </c>
      <c r="AD14" s="10"/>
    </row>
    <row r="15" spans="1:30" ht="12.75" customHeight="1">
      <c r="A15" s="10"/>
      <c r="B15" s="28" t="s">
        <v>31</v>
      </c>
      <c r="C15" s="117">
        <v>3</v>
      </c>
      <c r="D15" s="115"/>
      <c r="E15" s="115">
        <v>8</v>
      </c>
      <c r="F15" s="26"/>
      <c r="G15" s="26">
        <v>14</v>
      </c>
      <c r="H15" s="26"/>
      <c r="I15" s="26">
        <v>12</v>
      </c>
      <c r="J15" s="118">
        <v>18</v>
      </c>
      <c r="K15" s="26">
        <v>16</v>
      </c>
      <c r="L15" s="118">
        <f t="shared" si="1"/>
        <v>34</v>
      </c>
      <c r="M15" s="118">
        <v>5</v>
      </c>
      <c r="N15" s="29">
        <v>2</v>
      </c>
      <c r="O15" s="12"/>
      <c r="P15" s="12"/>
      <c r="Q15" s="23" t="s">
        <v>69</v>
      </c>
      <c r="R15" s="25">
        <v>8</v>
      </c>
      <c r="S15" s="24">
        <v>15</v>
      </c>
      <c r="T15" s="24">
        <v>23</v>
      </c>
      <c r="U15" s="116">
        <v>28</v>
      </c>
      <c r="V15" s="24">
        <v>21</v>
      </c>
      <c r="W15" s="24">
        <v>13</v>
      </c>
      <c r="X15" s="116">
        <v>24</v>
      </c>
      <c r="Y15" s="24">
        <v>65</v>
      </c>
      <c r="Z15" s="24">
        <v>59</v>
      </c>
      <c r="AA15" s="24">
        <f t="shared" si="0"/>
        <v>124</v>
      </c>
      <c r="AB15" s="24">
        <v>14</v>
      </c>
      <c r="AC15" s="24">
        <v>3</v>
      </c>
      <c r="AD15" s="10"/>
    </row>
    <row r="16" spans="1:30" ht="12.75" customHeight="1">
      <c r="A16" s="10"/>
      <c r="B16" s="28" t="s">
        <v>32</v>
      </c>
      <c r="C16" s="117">
        <v>3</v>
      </c>
      <c r="D16" s="115"/>
      <c r="E16" s="115">
        <v>8</v>
      </c>
      <c r="F16" s="26"/>
      <c r="G16" s="26">
        <v>15</v>
      </c>
      <c r="H16" s="26"/>
      <c r="I16" s="26">
        <v>22</v>
      </c>
      <c r="J16" s="118">
        <v>23</v>
      </c>
      <c r="K16" s="26">
        <v>22</v>
      </c>
      <c r="L16" s="118">
        <f t="shared" si="1"/>
        <v>45</v>
      </c>
      <c r="M16" s="118">
        <v>5</v>
      </c>
      <c r="N16" s="29">
        <v>2</v>
      </c>
      <c r="O16" s="12"/>
      <c r="P16" s="12"/>
      <c r="Q16" s="23" t="s">
        <v>70</v>
      </c>
      <c r="R16" s="25">
        <v>11</v>
      </c>
      <c r="S16" s="24">
        <v>46</v>
      </c>
      <c r="T16" s="24">
        <v>36</v>
      </c>
      <c r="U16" s="116">
        <v>39</v>
      </c>
      <c r="V16" s="24">
        <v>28</v>
      </c>
      <c r="W16" s="24">
        <v>34</v>
      </c>
      <c r="X16" s="116">
        <v>36</v>
      </c>
      <c r="Y16" s="24">
        <v>118</v>
      </c>
      <c r="Z16" s="24">
        <v>101</v>
      </c>
      <c r="AA16" s="24">
        <f t="shared" si="0"/>
        <v>219</v>
      </c>
      <c r="AB16" s="24">
        <v>23</v>
      </c>
      <c r="AC16" s="24">
        <v>1</v>
      </c>
      <c r="AD16" s="10"/>
    </row>
    <row r="17" spans="1:30" ht="12.75" customHeight="1">
      <c r="A17" s="10"/>
      <c r="B17" s="28" t="s">
        <v>33</v>
      </c>
      <c r="C17" s="117">
        <v>2</v>
      </c>
      <c r="D17" s="115"/>
      <c r="E17" s="119" t="s">
        <v>256</v>
      </c>
      <c r="F17" s="26"/>
      <c r="G17" s="26">
        <v>3</v>
      </c>
      <c r="H17" s="26"/>
      <c r="I17" s="26">
        <v>14</v>
      </c>
      <c r="J17" s="118">
        <v>10</v>
      </c>
      <c r="K17" s="26">
        <v>7</v>
      </c>
      <c r="L17" s="118">
        <f t="shared" si="1"/>
        <v>17</v>
      </c>
      <c r="M17" s="118">
        <v>3</v>
      </c>
      <c r="N17" s="29">
        <v>2</v>
      </c>
      <c r="O17" s="12"/>
      <c r="P17" s="12"/>
      <c r="Q17" s="23" t="s">
        <v>71</v>
      </c>
      <c r="R17" s="25">
        <v>7</v>
      </c>
      <c r="S17" s="24">
        <v>9</v>
      </c>
      <c r="T17" s="24">
        <v>17</v>
      </c>
      <c r="U17" s="116">
        <v>12</v>
      </c>
      <c r="V17" s="24">
        <v>15</v>
      </c>
      <c r="W17" s="24">
        <v>8</v>
      </c>
      <c r="X17" s="116">
        <v>16</v>
      </c>
      <c r="Y17" s="24">
        <v>37</v>
      </c>
      <c r="Z17" s="24">
        <v>40</v>
      </c>
      <c r="AA17" s="24">
        <f t="shared" si="0"/>
        <v>77</v>
      </c>
      <c r="AB17" s="24">
        <v>11</v>
      </c>
      <c r="AC17" s="24">
        <v>2</v>
      </c>
      <c r="AD17" s="10"/>
    </row>
    <row r="18" spans="1:30" ht="12.75" customHeight="1">
      <c r="A18" s="10"/>
      <c r="B18" s="28" t="s">
        <v>34</v>
      </c>
      <c r="C18" s="117">
        <v>3</v>
      </c>
      <c r="D18" s="115"/>
      <c r="E18" s="115">
        <v>16</v>
      </c>
      <c r="F18" s="26"/>
      <c r="G18" s="26">
        <v>13</v>
      </c>
      <c r="H18" s="26"/>
      <c r="I18" s="26">
        <v>19</v>
      </c>
      <c r="J18" s="118">
        <v>27</v>
      </c>
      <c r="K18" s="26">
        <v>21</v>
      </c>
      <c r="L18" s="118">
        <f t="shared" si="1"/>
        <v>48</v>
      </c>
      <c r="M18" s="118">
        <v>6</v>
      </c>
      <c r="N18" s="29">
        <v>3</v>
      </c>
      <c r="O18" s="12"/>
      <c r="P18" s="12"/>
      <c r="Q18" s="23" t="s">
        <v>72</v>
      </c>
      <c r="R18" s="25">
        <v>17</v>
      </c>
      <c r="S18" s="24">
        <v>54</v>
      </c>
      <c r="T18" s="24">
        <v>59</v>
      </c>
      <c r="U18" s="116">
        <v>52</v>
      </c>
      <c r="V18" s="24">
        <v>51</v>
      </c>
      <c r="W18" s="24">
        <v>59</v>
      </c>
      <c r="X18" s="116">
        <v>60</v>
      </c>
      <c r="Y18" s="24">
        <v>172</v>
      </c>
      <c r="Z18" s="24">
        <v>163</v>
      </c>
      <c r="AA18" s="24">
        <f t="shared" si="0"/>
        <v>335</v>
      </c>
      <c r="AB18" s="24">
        <v>24</v>
      </c>
      <c r="AC18" s="24">
        <v>5</v>
      </c>
      <c r="AD18" s="10"/>
    </row>
    <row r="19" spans="1:30" ht="12.75" customHeight="1">
      <c r="A19" s="10"/>
      <c r="B19" s="28" t="s">
        <v>35</v>
      </c>
      <c r="C19" s="117">
        <v>4</v>
      </c>
      <c r="D19" s="115"/>
      <c r="E19" s="115">
        <v>22</v>
      </c>
      <c r="F19" s="26"/>
      <c r="G19" s="26">
        <v>25</v>
      </c>
      <c r="H19" s="26"/>
      <c r="I19" s="26">
        <v>26</v>
      </c>
      <c r="J19" s="118">
        <v>33</v>
      </c>
      <c r="K19" s="26">
        <v>40</v>
      </c>
      <c r="L19" s="118">
        <f t="shared" si="1"/>
        <v>73</v>
      </c>
      <c r="M19" s="118">
        <v>6</v>
      </c>
      <c r="N19" s="29">
        <v>3</v>
      </c>
      <c r="O19" s="12"/>
      <c r="P19" s="12"/>
      <c r="Q19" s="23" t="s">
        <v>73</v>
      </c>
      <c r="R19" s="25">
        <v>21</v>
      </c>
      <c r="S19" s="24">
        <v>72</v>
      </c>
      <c r="T19" s="24">
        <v>71</v>
      </c>
      <c r="U19" s="116">
        <v>92</v>
      </c>
      <c r="V19" s="24">
        <v>74</v>
      </c>
      <c r="W19" s="24">
        <v>88</v>
      </c>
      <c r="X19" s="116">
        <v>62</v>
      </c>
      <c r="Y19" s="24">
        <v>228</v>
      </c>
      <c r="Z19" s="24">
        <v>231</v>
      </c>
      <c r="AA19" s="24">
        <f t="shared" si="0"/>
        <v>459</v>
      </c>
      <c r="AB19" s="24">
        <v>30</v>
      </c>
      <c r="AC19" s="24">
        <v>4</v>
      </c>
      <c r="AD19" s="10"/>
    </row>
    <row r="20" spans="1:30" ht="12.75" customHeight="1">
      <c r="A20" s="10"/>
      <c r="B20" s="28" t="s">
        <v>36</v>
      </c>
      <c r="C20" s="117">
        <v>4</v>
      </c>
      <c r="D20" s="115"/>
      <c r="E20" s="115">
        <v>17</v>
      </c>
      <c r="F20" s="26"/>
      <c r="G20" s="26">
        <v>20</v>
      </c>
      <c r="H20" s="26"/>
      <c r="I20" s="26">
        <v>20</v>
      </c>
      <c r="J20" s="118">
        <v>29</v>
      </c>
      <c r="K20" s="26">
        <v>28</v>
      </c>
      <c r="L20" s="118">
        <f t="shared" si="1"/>
        <v>57</v>
      </c>
      <c r="M20" s="118">
        <v>5</v>
      </c>
      <c r="N20" s="29">
        <v>3</v>
      </c>
      <c r="O20" s="12"/>
      <c r="P20" s="12"/>
      <c r="Q20" s="23" t="s">
        <v>74</v>
      </c>
      <c r="R20" s="25">
        <v>18</v>
      </c>
      <c r="S20" s="24">
        <v>56</v>
      </c>
      <c r="T20" s="24">
        <v>56</v>
      </c>
      <c r="U20" s="116">
        <v>66</v>
      </c>
      <c r="V20" s="24">
        <v>49</v>
      </c>
      <c r="W20" s="24">
        <v>60</v>
      </c>
      <c r="X20" s="116">
        <v>61</v>
      </c>
      <c r="Y20" s="24">
        <v>189</v>
      </c>
      <c r="Z20" s="24">
        <v>159</v>
      </c>
      <c r="AA20" s="24">
        <f t="shared" si="0"/>
        <v>348</v>
      </c>
      <c r="AB20" s="24">
        <v>24</v>
      </c>
      <c r="AC20" s="24">
        <v>5</v>
      </c>
      <c r="AD20" s="10"/>
    </row>
    <row r="21" spans="1:30" ht="12.75" customHeight="1">
      <c r="A21" s="10"/>
      <c r="B21" s="28" t="s">
        <v>37</v>
      </c>
      <c r="C21" s="117">
        <v>5</v>
      </c>
      <c r="D21" s="115"/>
      <c r="E21" s="115">
        <v>28</v>
      </c>
      <c r="F21" s="26"/>
      <c r="G21" s="26">
        <v>35</v>
      </c>
      <c r="H21" s="26"/>
      <c r="I21" s="26">
        <v>32</v>
      </c>
      <c r="J21" s="118">
        <v>36</v>
      </c>
      <c r="K21" s="26">
        <v>59</v>
      </c>
      <c r="L21" s="118">
        <f t="shared" si="1"/>
        <v>95</v>
      </c>
      <c r="M21" s="118">
        <v>9</v>
      </c>
      <c r="N21" s="29">
        <v>2</v>
      </c>
      <c r="O21" s="12"/>
      <c r="P21" s="12"/>
      <c r="Q21" s="23" t="s">
        <v>75</v>
      </c>
      <c r="R21" s="25">
        <v>3</v>
      </c>
      <c r="S21" s="24">
        <v>3</v>
      </c>
      <c r="T21" s="24">
        <v>3</v>
      </c>
      <c r="U21" s="116">
        <v>3</v>
      </c>
      <c r="V21" s="24">
        <v>2</v>
      </c>
      <c r="W21" s="24">
        <v>1</v>
      </c>
      <c r="X21" s="116">
        <v>6</v>
      </c>
      <c r="Y21" s="24">
        <v>7</v>
      </c>
      <c r="Z21" s="24">
        <v>11</v>
      </c>
      <c r="AA21" s="24">
        <f t="shared" si="0"/>
        <v>18</v>
      </c>
      <c r="AB21" s="24">
        <v>7</v>
      </c>
      <c r="AC21" s="24">
        <v>4</v>
      </c>
      <c r="AD21" s="10"/>
    </row>
    <row r="22" spans="1:30" ht="12.75" customHeight="1">
      <c r="A22" s="10"/>
      <c r="B22" s="28" t="s">
        <v>38</v>
      </c>
      <c r="C22" s="117">
        <v>6</v>
      </c>
      <c r="D22" s="115"/>
      <c r="E22" s="115">
        <v>55</v>
      </c>
      <c r="F22" s="26"/>
      <c r="G22" s="26">
        <v>46</v>
      </c>
      <c r="H22" s="26"/>
      <c r="I22" s="26">
        <v>46</v>
      </c>
      <c r="J22" s="118">
        <v>65</v>
      </c>
      <c r="K22" s="26">
        <v>82</v>
      </c>
      <c r="L22" s="118">
        <f t="shared" si="1"/>
        <v>147</v>
      </c>
      <c r="M22" s="118">
        <v>10</v>
      </c>
      <c r="N22" s="29">
        <v>6</v>
      </c>
      <c r="O22" s="12"/>
      <c r="P22" s="12"/>
      <c r="Q22" s="23" t="s">
        <v>76</v>
      </c>
      <c r="R22" s="25">
        <v>4</v>
      </c>
      <c r="S22" s="24">
        <v>6</v>
      </c>
      <c r="T22" s="24">
        <v>6</v>
      </c>
      <c r="U22" s="116">
        <v>3</v>
      </c>
      <c r="V22" s="24">
        <v>7</v>
      </c>
      <c r="W22" s="24">
        <v>8</v>
      </c>
      <c r="X22" s="116">
        <v>8</v>
      </c>
      <c r="Y22" s="24">
        <v>20</v>
      </c>
      <c r="Z22" s="24">
        <v>18</v>
      </c>
      <c r="AA22" s="24">
        <f t="shared" si="0"/>
        <v>38</v>
      </c>
      <c r="AB22" s="24">
        <v>7</v>
      </c>
      <c r="AC22" s="24">
        <v>4</v>
      </c>
      <c r="AD22" s="10"/>
    </row>
    <row r="23" spans="1:30" ht="12.75" customHeight="1">
      <c r="A23" s="10"/>
      <c r="B23" s="28" t="s">
        <v>39</v>
      </c>
      <c r="C23" s="117">
        <v>6</v>
      </c>
      <c r="D23" s="115"/>
      <c r="E23" s="115">
        <v>36</v>
      </c>
      <c r="F23" s="26"/>
      <c r="G23" s="26">
        <v>36</v>
      </c>
      <c r="H23" s="26"/>
      <c r="I23" s="26">
        <v>38</v>
      </c>
      <c r="J23" s="118">
        <v>56</v>
      </c>
      <c r="K23" s="26">
        <v>54</v>
      </c>
      <c r="L23" s="118">
        <f t="shared" si="1"/>
        <v>110</v>
      </c>
      <c r="M23" s="118">
        <v>9</v>
      </c>
      <c r="N23" s="29">
        <v>2</v>
      </c>
      <c r="O23" s="12"/>
      <c r="P23" s="12"/>
      <c r="Q23" s="23" t="s">
        <v>77</v>
      </c>
      <c r="R23" s="25">
        <v>5</v>
      </c>
      <c r="S23" s="24">
        <v>5</v>
      </c>
      <c r="T23" s="24">
        <v>9</v>
      </c>
      <c r="U23" s="116">
        <v>5</v>
      </c>
      <c r="V23" s="24">
        <v>12</v>
      </c>
      <c r="W23" s="24">
        <v>5</v>
      </c>
      <c r="X23" s="116">
        <v>14</v>
      </c>
      <c r="Y23" s="24">
        <v>28</v>
      </c>
      <c r="Z23" s="24">
        <v>22</v>
      </c>
      <c r="AA23" s="24">
        <f t="shared" si="0"/>
        <v>50</v>
      </c>
      <c r="AB23" s="24">
        <v>10</v>
      </c>
      <c r="AC23" s="24">
        <v>2</v>
      </c>
      <c r="AD23" s="10"/>
    </row>
    <row r="24" spans="1:30" ht="12.75" customHeight="1">
      <c r="A24" s="10"/>
      <c r="B24" s="28" t="s">
        <v>40</v>
      </c>
      <c r="C24" s="117">
        <v>5</v>
      </c>
      <c r="D24" s="115"/>
      <c r="E24" s="115">
        <v>29</v>
      </c>
      <c r="F24" s="26"/>
      <c r="G24" s="26">
        <v>38</v>
      </c>
      <c r="H24" s="26"/>
      <c r="I24" s="26">
        <v>34</v>
      </c>
      <c r="J24" s="118">
        <v>48</v>
      </c>
      <c r="K24" s="26">
        <v>53</v>
      </c>
      <c r="L24" s="118">
        <f t="shared" si="1"/>
        <v>101</v>
      </c>
      <c r="M24" s="118">
        <v>7</v>
      </c>
      <c r="N24" s="120">
        <v>1</v>
      </c>
      <c r="O24" s="12"/>
      <c r="P24" s="12"/>
      <c r="Q24" s="23" t="s">
        <v>78</v>
      </c>
      <c r="R24" s="25">
        <v>2</v>
      </c>
      <c r="S24" s="116">
        <v>1</v>
      </c>
      <c r="T24" s="116">
        <v>1</v>
      </c>
      <c r="U24" s="119" t="s">
        <v>256</v>
      </c>
      <c r="V24" s="116">
        <v>1</v>
      </c>
      <c r="W24" s="119" t="s">
        <v>256</v>
      </c>
      <c r="X24" s="116">
        <v>3</v>
      </c>
      <c r="Y24" s="24">
        <v>3</v>
      </c>
      <c r="Z24" s="24">
        <v>3</v>
      </c>
      <c r="AA24" s="24">
        <f t="shared" si="0"/>
        <v>6</v>
      </c>
      <c r="AB24" s="24">
        <v>4</v>
      </c>
      <c r="AC24" s="24">
        <v>3</v>
      </c>
      <c r="AD24" s="10"/>
    </row>
    <row r="25" spans="1:30" ht="12.75" customHeight="1">
      <c r="A25" s="10"/>
      <c r="B25" s="28" t="s">
        <v>41</v>
      </c>
      <c r="C25" s="117">
        <v>3</v>
      </c>
      <c r="D25" s="115"/>
      <c r="E25" s="115">
        <v>16</v>
      </c>
      <c r="F25" s="26"/>
      <c r="G25" s="26">
        <v>27</v>
      </c>
      <c r="H25" s="26"/>
      <c r="I25" s="26">
        <v>23</v>
      </c>
      <c r="J25" s="118">
        <v>34</v>
      </c>
      <c r="K25" s="26">
        <v>32</v>
      </c>
      <c r="L25" s="118">
        <f t="shared" si="1"/>
        <v>66</v>
      </c>
      <c r="M25" s="118">
        <v>5</v>
      </c>
      <c r="N25" s="29">
        <v>1</v>
      </c>
      <c r="O25" s="12"/>
      <c r="P25" s="12"/>
      <c r="Q25" s="23" t="s">
        <v>79</v>
      </c>
      <c r="R25" s="25">
        <v>3</v>
      </c>
      <c r="S25" s="119" t="s">
        <v>256</v>
      </c>
      <c r="T25" s="116">
        <v>2</v>
      </c>
      <c r="U25" s="119" t="s">
        <v>256</v>
      </c>
      <c r="V25" s="116">
        <v>2</v>
      </c>
      <c r="W25" s="119" t="s">
        <v>256</v>
      </c>
      <c r="X25" s="116">
        <v>2</v>
      </c>
      <c r="Y25" s="24">
        <v>3</v>
      </c>
      <c r="Z25" s="24">
        <v>3</v>
      </c>
      <c r="AA25" s="24">
        <f t="shared" si="0"/>
        <v>6</v>
      </c>
      <c r="AB25" s="24">
        <v>6</v>
      </c>
      <c r="AC25" s="24">
        <v>3</v>
      </c>
      <c r="AD25" s="10"/>
    </row>
    <row r="26" spans="1:30" ht="12.75" customHeight="1">
      <c r="A26" s="10"/>
      <c r="B26" s="28" t="s">
        <v>42</v>
      </c>
      <c r="C26" s="117">
        <v>6</v>
      </c>
      <c r="D26" s="115"/>
      <c r="E26" s="115">
        <v>40</v>
      </c>
      <c r="F26" s="26"/>
      <c r="G26" s="26">
        <v>39</v>
      </c>
      <c r="H26" s="26"/>
      <c r="I26" s="26">
        <v>46</v>
      </c>
      <c r="J26" s="118">
        <v>63</v>
      </c>
      <c r="K26" s="26">
        <v>62</v>
      </c>
      <c r="L26" s="118">
        <f t="shared" si="1"/>
        <v>125</v>
      </c>
      <c r="M26" s="118">
        <v>9</v>
      </c>
      <c r="N26" s="29">
        <v>1</v>
      </c>
      <c r="O26" s="12"/>
      <c r="P26" s="12"/>
      <c r="Q26" s="23" t="s">
        <v>80</v>
      </c>
      <c r="R26" s="25">
        <v>28</v>
      </c>
      <c r="S26" s="116">
        <v>109</v>
      </c>
      <c r="T26" s="24">
        <v>109</v>
      </c>
      <c r="U26" s="116">
        <v>104</v>
      </c>
      <c r="V26" s="24">
        <v>107</v>
      </c>
      <c r="W26" s="24">
        <v>103</v>
      </c>
      <c r="X26" s="116">
        <v>138</v>
      </c>
      <c r="Y26" s="24">
        <v>349</v>
      </c>
      <c r="Z26" s="24">
        <v>321</v>
      </c>
      <c r="AA26" s="24">
        <f t="shared" si="0"/>
        <v>670</v>
      </c>
      <c r="AB26" s="24">
        <v>34</v>
      </c>
      <c r="AC26" s="24">
        <v>5</v>
      </c>
      <c r="AD26" s="10"/>
    </row>
    <row r="27" spans="1:30" ht="12.75" customHeight="1">
      <c r="A27" s="10"/>
      <c r="B27" s="28" t="s">
        <v>43</v>
      </c>
      <c r="C27" s="117">
        <v>6</v>
      </c>
      <c r="D27" s="115"/>
      <c r="E27" s="115">
        <v>34</v>
      </c>
      <c r="F27" s="26"/>
      <c r="G27" s="26">
        <v>40</v>
      </c>
      <c r="H27" s="26"/>
      <c r="I27" s="26">
        <v>37</v>
      </c>
      <c r="J27" s="118">
        <v>53</v>
      </c>
      <c r="K27" s="26">
        <v>58</v>
      </c>
      <c r="L27" s="118">
        <f t="shared" si="1"/>
        <v>111</v>
      </c>
      <c r="M27" s="118">
        <v>9</v>
      </c>
      <c r="N27" s="29">
        <v>1</v>
      </c>
      <c r="O27" s="12"/>
      <c r="P27" s="12"/>
      <c r="Q27" s="23" t="s">
        <v>81</v>
      </c>
      <c r="R27" s="25">
        <v>9</v>
      </c>
      <c r="S27" s="116">
        <v>13</v>
      </c>
      <c r="T27" s="130">
        <v>8</v>
      </c>
      <c r="U27" s="79">
        <v>15</v>
      </c>
      <c r="V27" s="130">
        <v>6</v>
      </c>
      <c r="W27" s="24">
        <v>19</v>
      </c>
      <c r="X27" s="116">
        <v>16</v>
      </c>
      <c r="Y27" s="24">
        <v>40</v>
      </c>
      <c r="Z27" s="24">
        <v>37</v>
      </c>
      <c r="AA27" s="24">
        <f t="shared" si="0"/>
        <v>77</v>
      </c>
      <c r="AB27" s="24">
        <v>13</v>
      </c>
      <c r="AC27" s="24">
        <v>2</v>
      </c>
      <c r="AD27" s="10"/>
    </row>
    <row r="28" spans="1:30" ht="12.75" customHeight="1">
      <c r="A28" s="10"/>
      <c r="B28" s="28" t="s">
        <v>44</v>
      </c>
      <c r="C28" s="117">
        <v>5</v>
      </c>
      <c r="D28" s="115"/>
      <c r="E28" s="115">
        <v>21</v>
      </c>
      <c r="F28" s="26"/>
      <c r="G28" s="26">
        <v>16</v>
      </c>
      <c r="H28" s="26"/>
      <c r="I28" s="26">
        <v>29</v>
      </c>
      <c r="J28" s="118">
        <v>35</v>
      </c>
      <c r="K28" s="26">
        <v>31</v>
      </c>
      <c r="L28" s="118">
        <f t="shared" si="1"/>
        <v>66</v>
      </c>
      <c r="M28" s="118">
        <v>6</v>
      </c>
      <c r="N28" s="29">
        <v>3</v>
      </c>
      <c r="O28" s="12"/>
      <c r="P28" s="12"/>
      <c r="Q28" s="23" t="s">
        <v>82</v>
      </c>
      <c r="R28" s="25">
        <v>28</v>
      </c>
      <c r="S28" s="116">
        <v>99</v>
      </c>
      <c r="T28" s="24">
        <v>116</v>
      </c>
      <c r="U28" s="116">
        <v>132</v>
      </c>
      <c r="V28" s="24">
        <v>110</v>
      </c>
      <c r="W28" s="24">
        <v>111</v>
      </c>
      <c r="X28" s="116">
        <v>149</v>
      </c>
      <c r="Y28" s="24">
        <v>337</v>
      </c>
      <c r="Z28" s="24">
        <v>380</v>
      </c>
      <c r="AA28" s="24">
        <f t="shared" si="0"/>
        <v>717</v>
      </c>
      <c r="AB28" s="24">
        <v>39</v>
      </c>
      <c r="AC28" s="24">
        <v>3</v>
      </c>
      <c r="AD28" s="10"/>
    </row>
    <row r="29" spans="1:30" ht="12.75" customHeight="1">
      <c r="A29" s="10"/>
      <c r="B29" s="28" t="s">
        <v>45</v>
      </c>
      <c r="C29" s="117">
        <v>5</v>
      </c>
      <c r="D29" s="115"/>
      <c r="E29" s="115">
        <v>18</v>
      </c>
      <c r="F29" s="26"/>
      <c r="G29" s="26">
        <v>40</v>
      </c>
      <c r="H29" s="26"/>
      <c r="I29" s="26">
        <v>30</v>
      </c>
      <c r="J29" s="118">
        <v>46</v>
      </c>
      <c r="K29" s="26">
        <v>42</v>
      </c>
      <c r="L29" s="118">
        <f t="shared" si="1"/>
        <v>88</v>
      </c>
      <c r="M29" s="118">
        <v>6</v>
      </c>
      <c r="N29" s="29">
        <v>3</v>
      </c>
      <c r="O29" s="12"/>
      <c r="P29" s="12"/>
      <c r="Q29" s="23" t="s">
        <v>40</v>
      </c>
      <c r="R29" s="25">
        <v>18</v>
      </c>
      <c r="S29" s="116">
        <v>75</v>
      </c>
      <c r="T29" s="24">
        <v>65</v>
      </c>
      <c r="U29" s="116">
        <v>58</v>
      </c>
      <c r="V29" s="24">
        <v>66</v>
      </c>
      <c r="W29" s="24">
        <v>45</v>
      </c>
      <c r="X29" s="116">
        <v>55</v>
      </c>
      <c r="Y29" s="24">
        <v>170</v>
      </c>
      <c r="Z29" s="24">
        <v>194</v>
      </c>
      <c r="AA29" s="24">
        <f t="shared" si="0"/>
        <v>364</v>
      </c>
      <c r="AB29" s="24">
        <v>28</v>
      </c>
      <c r="AC29" s="24">
        <v>1</v>
      </c>
      <c r="AD29" s="10"/>
    </row>
    <row r="30" spans="1:30" ht="12.75" customHeight="1">
      <c r="A30" s="10"/>
      <c r="B30" s="28" t="s">
        <v>46</v>
      </c>
      <c r="C30" s="117">
        <v>3</v>
      </c>
      <c r="D30" s="115"/>
      <c r="E30" s="115">
        <v>23</v>
      </c>
      <c r="F30" s="26"/>
      <c r="G30" s="26">
        <v>12</v>
      </c>
      <c r="H30" s="26"/>
      <c r="I30" s="26">
        <v>24</v>
      </c>
      <c r="J30" s="118">
        <v>32</v>
      </c>
      <c r="K30" s="26">
        <v>27</v>
      </c>
      <c r="L30" s="118">
        <f t="shared" si="1"/>
        <v>59</v>
      </c>
      <c r="M30" s="118">
        <v>4</v>
      </c>
      <c r="N30" s="29">
        <v>2</v>
      </c>
      <c r="O30" s="12"/>
      <c r="P30" s="12"/>
      <c r="Q30" s="23" t="s">
        <v>83</v>
      </c>
      <c r="R30" s="25">
        <v>4</v>
      </c>
      <c r="S30" s="79">
        <v>2</v>
      </c>
      <c r="T30" s="116">
        <v>2</v>
      </c>
      <c r="U30" s="119" t="s">
        <v>256</v>
      </c>
      <c r="V30" s="131">
        <v>3</v>
      </c>
      <c r="W30" s="24">
        <v>1</v>
      </c>
      <c r="X30" s="116">
        <v>4</v>
      </c>
      <c r="Y30" s="24">
        <v>7</v>
      </c>
      <c r="Z30" s="24">
        <v>5</v>
      </c>
      <c r="AA30" s="24">
        <f t="shared" si="0"/>
        <v>12</v>
      </c>
      <c r="AB30" s="24">
        <v>6</v>
      </c>
      <c r="AC30" s="24">
        <v>2</v>
      </c>
      <c r="AD30" s="10"/>
    </row>
    <row r="31" spans="1:30" ht="12.75" customHeight="1">
      <c r="A31" s="10"/>
      <c r="B31" s="28" t="s">
        <v>47</v>
      </c>
      <c r="C31" s="117">
        <v>6</v>
      </c>
      <c r="D31" s="115"/>
      <c r="E31" s="115">
        <v>52</v>
      </c>
      <c r="F31" s="26"/>
      <c r="G31" s="26">
        <v>61</v>
      </c>
      <c r="H31" s="26"/>
      <c r="I31" s="26">
        <v>65</v>
      </c>
      <c r="J31" s="118">
        <v>84</v>
      </c>
      <c r="K31" s="26">
        <v>94</v>
      </c>
      <c r="L31" s="118">
        <f t="shared" si="1"/>
        <v>178</v>
      </c>
      <c r="M31" s="118">
        <v>14</v>
      </c>
      <c r="N31" s="29">
        <v>3</v>
      </c>
      <c r="O31" s="12"/>
      <c r="P31" s="12"/>
      <c r="Q31" s="23" t="s">
        <v>84</v>
      </c>
      <c r="R31" s="25">
        <v>4</v>
      </c>
      <c r="S31" s="79">
        <v>3</v>
      </c>
      <c r="T31" s="24">
        <v>6</v>
      </c>
      <c r="U31" s="116">
        <v>3</v>
      </c>
      <c r="V31" s="24">
        <v>2</v>
      </c>
      <c r="W31" s="24">
        <v>6</v>
      </c>
      <c r="X31" s="116">
        <v>1</v>
      </c>
      <c r="Y31" s="24">
        <v>10</v>
      </c>
      <c r="Z31" s="24">
        <v>11</v>
      </c>
      <c r="AA31" s="24">
        <f t="shared" si="0"/>
        <v>21</v>
      </c>
      <c r="AB31" s="24">
        <v>7</v>
      </c>
      <c r="AC31" s="24">
        <v>1</v>
      </c>
      <c r="AD31" s="10"/>
    </row>
    <row r="32" spans="1:30" ht="12.75" customHeight="1">
      <c r="A32" s="10"/>
      <c r="B32" s="28" t="s">
        <v>48</v>
      </c>
      <c r="C32" s="117">
        <v>4</v>
      </c>
      <c r="D32" s="115"/>
      <c r="E32" s="115">
        <v>19</v>
      </c>
      <c r="F32" s="26"/>
      <c r="G32" s="26">
        <v>13</v>
      </c>
      <c r="H32" s="26"/>
      <c r="I32" s="26">
        <v>39</v>
      </c>
      <c r="J32" s="118">
        <v>38</v>
      </c>
      <c r="K32" s="26">
        <v>33</v>
      </c>
      <c r="L32" s="118">
        <f t="shared" si="1"/>
        <v>71</v>
      </c>
      <c r="M32" s="118">
        <v>6</v>
      </c>
      <c r="N32" s="29">
        <v>1</v>
      </c>
      <c r="O32" s="12"/>
      <c r="P32" s="12"/>
      <c r="Q32" s="23" t="s">
        <v>85</v>
      </c>
      <c r="R32" s="25">
        <v>13</v>
      </c>
      <c r="S32" s="116">
        <v>50</v>
      </c>
      <c r="T32" s="24">
        <v>50</v>
      </c>
      <c r="U32" s="116">
        <v>49</v>
      </c>
      <c r="V32" s="24">
        <v>28</v>
      </c>
      <c r="W32" s="24">
        <v>36</v>
      </c>
      <c r="X32" s="116">
        <v>43</v>
      </c>
      <c r="Y32" s="24">
        <v>128</v>
      </c>
      <c r="Z32" s="24">
        <v>128</v>
      </c>
      <c r="AA32" s="24">
        <f t="shared" si="0"/>
        <v>256</v>
      </c>
      <c r="AB32" s="24">
        <v>23</v>
      </c>
      <c r="AC32" s="24">
        <v>1</v>
      </c>
      <c r="AD32" s="10"/>
    </row>
    <row r="33" spans="1:30" ht="12.75" customHeight="1">
      <c r="A33" s="10"/>
      <c r="B33" s="28" t="s">
        <v>49</v>
      </c>
      <c r="C33" s="117">
        <v>9</v>
      </c>
      <c r="D33" s="115"/>
      <c r="E33" s="115">
        <v>72</v>
      </c>
      <c r="F33" s="26"/>
      <c r="G33" s="26">
        <v>62</v>
      </c>
      <c r="H33" s="26"/>
      <c r="I33" s="26">
        <v>75</v>
      </c>
      <c r="J33" s="118">
        <v>91</v>
      </c>
      <c r="K33" s="26">
        <v>118</v>
      </c>
      <c r="L33" s="118">
        <f t="shared" si="1"/>
        <v>209</v>
      </c>
      <c r="M33" s="118">
        <v>16</v>
      </c>
      <c r="N33" s="29">
        <v>2</v>
      </c>
      <c r="O33" s="12"/>
      <c r="P33" s="12"/>
      <c r="Q33" s="23" t="s">
        <v>86</v>
      </c>
      <c r="R33" s="25">
        <v>3</v>
      </c>
      <c r="S33" s="116">
        <v>1</v>
      </c>
      <c r="T33" s="24">
        <v>3</v>
      </c>
      <c r="U33" s="116">
        <v>7</v>
      </c>
      <c r="V33" s="24">
        <v>5</v>
      </c>
      <c r="W33" s="24">
        <v>5</v>
      </c>
      <c r="X33" s="116">
        <v>3</v>
      </c>
      <c r="Y33" s="24">
        <v>13</v>
      </c>
      <c r="Z33" s="24">
        <v>11</v>
      </c>
      <c r="AA33" s="24">
        <f t="shared" si="0"/>
        <v>24</v>
      </c>
      <c r="AB33" s="24">
        <v>7</v>
      </c>
      <c r="AC33" s="24">
        <v>1</v>
      </c>
      <c r="AD33" s="10"/>
    </row>
    <row r="34" spans="1:30" ht="12.75" customHeight="1">
      <c r="A34" s="10"/>
      <c r="B34" s="28" t="s">
        <v>50</v>
      </c>
      <c r="C34" s="117">
        <v>5</v>
      </c>
      <c r="D34" s="115"/>
      <c r="E34" s="115">
        <v>35</v>
      </c>
      <c r="F34" s="26"/>
      <c r="G34" s="26">
        <v>32</v>
      </c>
      <c r="H34" s="26"/>
      <c r="I34" s="26">
        <v>23</v>
      </c>
      <c r="J34" s="118">
        <v>51</v>
      </c>
      <c r="K34" s="26">
        <v>39</v>
      </c>
      <c r="L34" s="118">
        <f t="shared" si="1"/>
        <v>90</v>
      </c>
      <c r="M34" s="118">
        <v>8</v>
      </c>
      <c r="N34" s="29">
        <v>1</v>
      </c>
      <c r="O34" s="12"/>
      <c r="P34" s="12"/>
      <c r="Q34" s="23" t="s">
        <v>87</v>
      </c>
      <c r="R34" s="25">
        <v>17</v>
      </c>
      <c r="S34" s="116">
        <v>48</v>
      </c>
      <c r="T34" s="24">
        <v>41</v>
      </c>
      <c r="U34" s="116">
        <v>42</v>
      </c>
      <c r="V34" s="24">
        <v>47</v>
      </c>
      <c r="W34" s="24">
        <v>53</v>
      </c>
      <c r="X34" s="116">
        <v>52</v>
      </c>
      <c r="Y34" s="24">
        <v>146</v>
      </c>
      <c r="Z34" s="24">
        <v>137</v>
      </c>
      <c r="AA34" s="24">
        <f t="shared" si="0"/>
        <v>283</v>
      </c>
      <c r="AB34" s="24">
        <v>25</v>
      </c>
      <c r="AC34" s="24">
        <v>1</v>
      </c>
      <c r="AD34" s="10"/>
    </row>
    <row r="35" spans="1:30" ht="12.75" customHeight="1">
      <c r="A35" s="10"/>
      <c r="B35" s="28" t="s">
        <v>51</v>
      </c>
      <c r="C35" s="117">
        <v>6</v>
      </c>
      <c r="D35" s="115"/>
      <c r="E35" s="115">
        <v>42</v>
      </c>
      <c r="F35" s="26"/>
      <c r="G35" s="26">
        <v>46</v>
      </c>
      <c r="H35" s="26"/>
      <c r="I35" s="26">
        <v>38</v>
      </c>
      <c r="J35" s="118">
        <v>67</v>
      </c>
      <c r="K35" s="26">
        <v>59</v>
      </c>
      <c r="L35" s="118">
        <f t="shared" si="1"/>
        <v>126</v>
      </c>
      <c r="M35" s="118">
        <v>9</v>
      </c>
      <c r="N35" s="29">
        <v>2</v>
      </c>
      <c r="O35" s="12"/>
      <c r="P35" s="12"/>
      <c r="Q35" s="30" t="s">
        <v>88</v>
      </c>
      <c r="R35" s="25">
        <v>16</v>
      </c>
      <c r="S35" s="116">
        <v>53</v>
      </c>
      <c r="T35" s="24">
        <v>48</v>
      </c>
      <c r="U35" s="116">
        <v>45</v>
      </c>
      <c r="V35" s="24">
        <v>51</v>
      </c>
      <c r="W35" s="24">
        <v>54</v>
      </c>
      <c r="X35" s="116">
        <v>43</v>
      </c>
      <c r="Y35" s="24">
        <v>160</v>
      </c>
      <c r="Z35" s="24">
        <v>134</v>
      </c>
      <c r="AA35" s="24">
        <f t="shared" si="0"/>
        <v>294</v>
      </c>
      <c r="AB35" s="24">
        <v>35</v>
      </c>
      <c r="AC35" s="24">
        <v>2</v>
      </c>
      <c r="AD35" s="10"/>
    </row>
    <row r="36" spans="1:30" ht="12.75" customHeight="1">
      <c r="A36" s="10"/>
      <c r="B36" s="28" t="s">
        <v>52</v>
      </c>
      <c r="C36" s="117">
        <v>6</v>
      </c>
      <c r="D36" s="115"/>
      <c r="E36" s="115">
        <v>21</v>
      </c>
      <c r="F36" s="26"/>
      <c r="G36" s="26">
        <v>46</v>
      </c>
      <c r="H36" s="26"/>
      <c r="I36" s="26">
        <v>43</v>
      </c>
      <c r="J36" s="118">
        <v>58</v>
      </c>
      <c r="K36" s="26">
        <v>52</v>
      </c>
      <c r="L36" s="118">
        <f t="shared" si="1"/>
        <v>110</v>
      </c>
      <c r="M36" s="118">
        <v>13</v>
      </c>
      <c r="N36" s="29">
        <v>1</v>
      </c>
      <c r="O36" s="3"/>
      <c r="P36" s="3"/>
      <c r="Q36" s="23" t="s">
        <v>89</v>
      </c>
      <c r="R36" s="25">
        <v>8</v>
      </c>
      <c r="S36" s="79">
        <v>13</v>
      </c>
      <c r="T36" s="24">
        <v>14</v>
      </c>
      <c r="U36" s="116">
        <v>17</v>
      </c>
      <c r="V36" s="24">
        <v>23</v>
      </c>
      <c r="W36" s="24">
        <v>14</v>
      </c>
      <c r="X36" s="116">
        <v>18</v>
      </c>
      <c r="Y36" s="24">
        <v>52</v>
      </c>
      <c r="Z36" s="24">
        <v>47</v>
      </c>
      <c r="AA36" s="24">
        <f t="shared" si="0"/>
        <v>99</v>
      </c>
      <c r="AB36" s="24">
        <v>11</v>
      </c>
      <c r="AC36" s="24">
        <v>1</v>
      </c>
      <c r="AD36" s="10"/>
    </row>
    <row r="37" spans="1:30" ht="12.75" customHeight="1">
      <c r="A37" s="10"/>
      <c r="B37" s="28" t="s">
        <v>53</v>
      </c>
      <c r="C37" s="117">
        <v>4</v>
      </c>
      <c r="D37" s="115"/>
      <c r="E37" s="115">
        <v>24</v>
      </c>
      <c r="F37" s="26"/>
      <c r="G37" s="26">
        <v>22</v>
      </c>
      <c r="H37" s="26"/>
      <c r="I37" s="26">
        <v>23</v>
      </c>
      <c r="J37" s="118">
        <v>31</v>
      </c>
      <c r="K37" s="26">
        <v>38</v>
      </c>
      <c r="L37" s="118">
        <f t="shared" si="1"/>
        <v>69</v>
      </c>
      <c r="M37" s="118">
        <v>6</v>
      </c>
      <c r="N37" s="29">
        <v>5</v>
      </c>
      <c r="O37" s="12"/>
      <c r="P37" s="12"/>
      <c r="Q37" s="23" t="s">
        <v>90</v>
      </c>
      <c r="R37" s="25">
        <v>3</v>
      </c>
      <c r="S37" s="119" t="s">
        <v>256</v>
      </c>
      <c r="T37" s="24">
        <v>2</v>
      </c>
      <c r="U37" s="116">
        <v>1</v>
      </c>
      <c r="V37" s="24">
        <v>3</v>
      </c>
      <c r="W37" s="24">
        <v>1</v>
      </c>
      <c r="X37" s="116">
        <v>1</v>
      </c>
      <c r="Y37" s="24">
        <v>2</v>
      </c>
      <c r="Z37" s="24">
        <v>6</v>
      </c>
      <c r="AA37" s="24">
        <f t="shared" si="0"/>
        <v>8</v>
      </c>
      <c r="AB37" s="24">
        <v>4</v>
      </c>
      <c r="AC37" s="24">
        <v>2</v>
      </c>
      <c r="AD37" s="10"/>
    </row>
    <row r="38" spans="1:30" ht="12.75" customHeight="1">
      <c r="A38" s="10"/>
      <c r="B38" s="28" t="s">
        <v>54</v>
      </c>
      <c r="C38" s="117">
        <v>7</v>
      </c>
      <c r="D38" s="115"/>
      <c r="E38" s="115">
        <v>39</v>
      </c>
      <c r="F38" s="26"/>
      <c r="G38" s="26">
        <v>43</v>
      </c>
      <c r="H38" s="26"/>
      <c r="I38" s="26">
        <v>72</v>
      </c>
      <c r="J38" s="118">
        <v>77</v>
      </c>
      <c r="K38" s="26">
        <v>77</v>
      </c>
      <c r="L38" s="118">
        <f t="shared" si="1"/>
        <v>154</v>
      </c>
      <c r="M38" s="118">
        <v>12</v>
      </c>
      <c r="N38" s="29">
        <v>5</v>
      </c>
      <c r="O38" s="12"/>
      <c r="P38" s="12"/>
      <c r="Q38" s="23" t="s">
        <v>91</v>
      </c>
      <c r="R38" s="25">
        <v>4</v>
      </c>
      <c r="S38" s="116">
        <v>1</v>
      </c>
      <c r="T38" s="24">
        <v>4</v>
      </c>
      <c r="U38" s="116">
        <v>2</v>
      </c>
      <c r="V38" s="24">
        <v>4</v>
      </c>
      <c r="W38" s="24">
        <v>2</v>
      </c>
      <c r="X38" s="116">
        <v>4</v>
      </c>
      <c r="Y38" s="24">
        <v>12</v>
      </c>
      <c r="Z38" s="24">
        <v>5</v>
      </c>
      <c r="AA38" s="24">
        <f t="shared" si="0"/>
        <v>17</v>
      </c>
      <c r="AB38" s="24">
        <v>6</v>
      </c>
      <c r="AC38" s="24">
        <v>3</v>
      </c>
      <c r="AD38" s="10"/>
    </row>
    <row r="39" spans="1:30" ht="12.75" customHeight="1">
      <c r="A39" s="10"/>
      <c r="B39" s="28" t="s">
        <v>55</v>
      </c>
      <c r="C39" s="117">
        <v>6</v>
      </c>
      <c r="D39" s="115"/>
      <c r="E39" s="115">
        <v>37</v>
      </c>
      <c r="F39" s="26"/>
      <c r="G39" s="26">
        <v>42</v>
      </c>
      <c r="H39" s="26"/>
      <c r="I39" s="26">
        <v>38</v>
      </c>
      <c r="J39" s="118">
        <v>50</v>
      </c>
      <c r="K39" s="26">
        <v>67</v>
      </c>
      <c r="L39" s="118">
        <f t="shared" si="1"/>
        <v>117</v>
      </c>
      <c r="M39" s="118">
        <v>11</v>
      </c>
      <c r="N39" s="29">
        <v>4</v>
      </c>
      <c r="O39" s="12"/>
      <c r="P39" s="12"/>
      <c r="Q39" s="23" t="s">
        <v>92</v>
      </c>
      <c r="R39" s="25">
        <v>22</v>
      </c>
      <c r="S39" s="116">
        <v>68</v>
      </c>
      <c r="T39" s="24">
        <v>89</v>
      </c>
      <c r="U39" s="116">
        <v>71</v>
      </c>
      <c r="V39" s="24">
        <v>87</v>
      </c>
      <c r="W39" s="130">
        <v>75</v>
      </c>
      <c r="X39" s="79">
        <v>100</v>
      </c>
      <c r="Y39" s="24">
        <v>271</v>
      </c>
      <c r="Z39" s="24">
        <v>219</v>
      </c>
      <c r="AA39" s="24">
        <f t="shared" si="0"/>
        <v>490</v>
      </c>
      <c r="AB39" s="24">
        <v>31</v>
      </c>
      <c r="AC39" s="24">
        <v>3</v>
      </c>
      <c r="AD39" s="10"/>
    </row>
    <row r="40" spans="1:30" ht="12.75" customHeight="1">
      <c r="A40" s="10"/>
      <c r="B40" s="28" t="s">
        <v>56</v>
      </c>
      <c r="C40" s="117">
        <v>3</v>
      </c>
      <c r="D40" s="115"/>
      <c r="E40" s="115">
        <v>27</v>
      </c>
      <c r="F40" s="26"/>
      <c r="G40" s="26">
        <v>34</v>
      </c>
      <c r="H40" s="26"/>
      <c r="I40" s="26">
        <v>35</v>
      </c>
      <c r="J40" s="118">
        <v>53</v>
      </c>
      <c r="K40" s="26">
        <v>43</v>
      </c>
      <c r="L40" s="118">
        <f t="shared" si="1"/>
        <v>96</v>
      </c>
      <c r="M40" s="118">
        <v>9</v>
      </c>
      <c r="N40" s="29">
        <v>3</v>
      </c>
      <c r="O40" s="3"/>
      <c r="P40" s="3"/>
      <c r="Q40" s="23" t="s">
        <v>93</v>
      </c>
      <c r="R40" s="25">
        <v>20</v>
      </c>
      <c r="S40" s="116">
        <v>77</v>
      </c>
      <c r="T40" s="24">
        <v>63</v>
      </c>
      <c r="U40" s="116">
        <v>78</v>
      </c>
      <c r="V40" s="24">
        <v>63</v>
      </c>
      <c r="W40" s="24">
        <v>77</v>
      </c>
      <c r="X40" s="116">
        <v>60</v>
      </c>
      <c r="Y40" s="24">
        <v>212</v>
      </c>
      <c r="Z40" s="24">
        <v>206</v>
      </c>
      <c r="AA40" s="24">
        <f t="shared" si="0"/>
        <v>418</v>
      </c>
      <c r="AB40" s="24">
        <v>29</v>
      </c>
      <c r="AC40" s="24">
        <v>3</v>
      </c>
      <c r="AD40" s="10"/>
    </row>
    <row r="41" spans="1:30" ht="12.75" customHeight="1">
      <c r="A41" s="10"/>
      <c r="B41" s="28" t="s">
        <v>269</v>
      </c>
      <c r="C41" s="117">
        <v>7</v>
      </c>
      <c r="D41" s="115"/>
      <c r="E41" s="115">
        <v>49</v>
      </c>
      <c r="F41" s="26"/>
      <c r="G41" s="26">
        <v>53</v>
      </c>
      <c r="H41" s="26"/>
      <c r="I41" s="26">
        <v>51</v>
      </c>
      <c r="J41" s="118">
        <v>78</v>
      </c>
      <c r="K41" s="26">
        <v>75</v>
      </c>
      <c r="L41" s="118">
        <f t="shared" si="1"/>
        <v>153</v>
      </c>
      <c r="M41" s="118">
        <v>17</v>
      </c>
      <c r="N41" s="29">
        <v>3</v>
      </c>
      <c r="O41" s="12"/>
      <c r="P41" s="12"/>
      <c r="Q41" s="23" t="s">
        <v>94</v>
      </c>
      <c r="R41" s="25">
        <v>16</v>
      </c>
      <c r="S41" s="116">
        <v>51</v>
      </c>
      <c r="T41" s="24">
        <v>40</v>
      </c>
      <c r="U41" s="116">
        <v>44</v>
      </c>
      <c r="V41" s="24">
        <v>59</v>
      </c>
      <c r="W41" s="24">
        <v>49</v>
      </c>
      <c r="X41" s="116">
        <v>52</v>
      </c>
      <c r="Y41" s="24">
        <v>147</v>
      </c>
      <c r="Z41" s="24">
        <v>148</v>
      </c>
      <c r="AA41" s="24">
        <f t="shared" si="0"/>
        <v>295</v>
      </c>
      <c r="AB41" s="24">
        <v>24</v>
      </c>
      <c r="AC41" s="24">
        <v>1</v>
      </c>
      <c r="AD41" s="10"/>
    </row>
    <row r="42" spans="1:30" ht="12.75" customHeight="1">
      <c r="A42" s="10"/>
      <c r="B42" s="28" t="s">
        <v>270</v>
      </c>
      <c r="C42" s="117">
        <v>3</v>
      </c>
      <c r="D42" s="115"/>
      <c r="E42" s="115">
        <v>19</v>
      </c>
      <c r="F42" s="26"/>
      <c r="G42" s="26">
        <v>17</v>
      </c>
      <c r="H42" s="26"/>
      <c r="I42" s="26">
        <v>18</v>
      </c>
      <c r="J42" s="118">
        <v>34</v>
      </c>
      <c r="K42" s="26">
        <v>20</v>
      </c>
      <c r="L42" s="118">
        <f t="shared" si="1"/>
        <v>54</v>
      </c>
      <c r="M42" s="118">
        <v>21</v>
      </c>
      <c r="N42" s="29">
        <v>3</v>
      </c>
      <c r="O42" s="12"/>
      <c r="P42" s="12"/>
      <c r="Q42" s="23" t="s">
        <v>95</v>
      </c>
      <c r="R42" s="25">
        <v>9</v>
      </c>
      <c r="S42" s="116">
        <v>45</v>
      </c>
      <c r="T42" s="24">
        <v>32</v>
      </c>
      <c r="U42" s="116">
        <v>27</v>
      </c>
      <c r="V42" s="24">
        <v>38</v>
      </c>
      <c r="W42" s="24">
        <v>25</v>
      </c>
      <c r="X42" s="116">
        <v>31</v>
      </c>
      <c r="Y42" s="24">
        <v>96</v>
      </c>
      <c r="Z42" s="24">
        <v>102</v>
      </c>
      <c r="AA42" s="24">
        <f t="shared" si="0"/>
        <v>198</v>
      </c>
      <c r="AB42" s="24">
        <v>16</v>
      </c>
      <c r="AC42" s="24">
        <v>3</v>
      </c>
      <c r="AD42" s="10"/>
    </row>
    <row r="43" spans="1:30" ht="12.75" customHeight="1">
      <c r="A43" s="10"/>
      <c r="B43" s="31" t="s">
        <v>271</v>
      </c>
      <c r="C43" s="121">
        <v>3</v>
      </c>
      <c r="D43" s="122"/>
      <c r="E43" s="122">
        <v>22</v>
      </c>
      <c r="F43" s="123"/>
      <c r="G43" s="123">
        <v>36</v>
      </c>
      <c r="H43" s="123"/>
      <c r="I43" s="123">
        <v>32</v>
      </c>
      <c r="J43" s="124">
        <v>49</v>
      </c>
      <c r="K43" s="123">
        <v>41</v>
      </c>
      <c r="L43" s="118">
        <f t="shared" si="1"/>
        <v>90</v>
      </c>
      <c r="M43" s="124">
        <v>11</v>
      </c>
      <c r="N43" s="125">
        <v>1</v>
      </c>
      <c r="O43" s="12"/>
      <c r="P43" s="12"/>
      <c r="Q43" s="23" t="s">
        <v>96</v>
      </c>
      <c r="R43" s="25">
        <v>17</v>
      </c>
      <c r="S43" s="116">
        <v>54</v>
      </c>
      <c r="T43" s="24">
        <v>47</v>
      </c>
      <c r="U43" s="116">
        <v>64</v>
      </c>
      <c r="V43" s="24">
        <v>45</v>
      </c>
      <c r="W43" s="24">
        <v>58</v>
      </c>
      <c r="X43" s="116">
        <v>54</v>
      </c>
      <c r="Y43" s="24">
        <v>164</v>
      </c>
      <c r="Z43" s="24">
        <v>158</v>
      </c>
      <c r="AA43" s="24">
        <f t="shared" si="0"/>
        <v>322</v>
      </c>
      <c r="AB43" s="24">
        <v>25</v>
      </c>
      <c r="AC43" s="24">
        <v>2</v>
      </c>
      <c r="AD43" s="10"/>
    </row>
    <row r="44" spans="1:30" ht="12.75" customHeight="1">
      <c r="A44" s="10"/>
      <c r="B44" s="36" t="s">
        <v>272</v>
      </c>
      <c r="C44" s="32"/>
      <c r="D44" s="33"/>
      <c r="E44" s="32"/>
      <c r="F44" s="34"/>
      <c r="G44" s="32"/>
      <c r="H44" s="34"/>
      <c r="I44" s="32"/>
      <c r="J44" s="32"/>
      <c r="K44" s="32"/>
      <c r="L44" s="34"/>
      <c r="M44" s="34"/>
      <c r="N44" s="15" t="s">
        <v>17</v>
      </c>
      <c r="O44" s="12"/>
      <c r="P44" s="12"/>
      <c r="Q44" s="23" t="s">
        <v>97</v>
      </c>
      <c r="R44" s="25">
        <v>17</v>
      </c>
      <c r="S44" s="116">
        <v>49</v>
      </c>
      <c r="T44" s="24">
        <v>65</v>
      </c>
      <c r="U44" s="116">
        <v>58</v>
      </c>
      <c r="V44" s="24">
        <v>60</v>
      </c>
      <c r="W44" s="24">
        <v>46</v>
      </c>
      <c r="X44" s="116">
        <v>70</v>
      </c>
      <c r="Y44" s="24">
        <v>160</v>
      </c>
      <c r="Z44" s="24">
        <v>188</v>
      </c>
      <c r="AA44" s="24">
        <f t="shared" si="0"/>
        <v>348</v>
      </c>
      <c r="AB44" s="132">
        <v>24</v>
      </c>
      <c r="AC44" s="132">
        <v>5</v>
      </c>
      <c r="AD44" s="10"/>
    </row>
    <row r="45" spans="1:30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5"/>
      <c r="O45" s="3"/>
      <c r="P45" s="3"/>
      <c r="Q45" s="23" t="s">
        <v>98</v>
      </c>
      <c r="R45" s="25">
        <v>16</v>
      </c>
      <c r="S45" s="116">
        <v>67</v>
      </c>
      <c r="T45" s="130">
        <v>55</v>
      </c>
      <c r="U45" s="116">
        <v>69</v>
      </c>
      <c r="V45" s="130">
        <v>65</v>
      </c>
      <c r="W45" s="24">
        <v>59</v>
      </c>
      <c r="X45" s="116">
        <v>74</v>
      </c>
      <c r="Y45" s="24">
        <v>208</v>
      </c>
      <c r="Z45" s="24">
        <v>181</v>
      </c>
      <c r="AA45" s="24">
        <f t="shared" si="0"/>
        <v>389</v>
      </c>
      <c r="AB45" s="24">
        <v>24</v>
      </c>
      <c r="AC45" s="132">
        <v>5</v>
      </c>
      <c r="AD45" s="10"/>
    </row>
    <row r="46" spans="1:30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2"/>
      <c r="P46" s="12"/>
      <c r="Q46" s="23" t="s">
        <v>99</v>
      </c>
      <c r="R46" s="25">
        <v>16</v>
      </c>
      <c r="S46" s="116">
        <v>33</v>
      </c>
      <c r="T46" s="24">
        <v>48</v>
      </c>
      <c r="U46" s="116">
        <v>42</v>
      </c>
      <c r="V46" s="24">
        <v>52</v>
      </c>
      <c r="W46" s="24">
        <v>54</v>
      </c>
      <c r="X46" s="116">
        <v>59</v>
      </c>
      <c r="Y46" s="24">
        <v>137</v>
      </c>
      <c r="Z46" s="24">
        <v>151</v>
      </c>
      <c r="AA46" s="24">
        <f t="shared" si="0"/>
        <v>288</v>
      </c>
      <c r="AB46" s="24">
        <v>23</v>
      </c>
      <c r="AC46" s="132">
        <v>6</v>
      </c>
      <c r="AD46" s="10"/>
    </row>
    <row r="47" spans="1:30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2"/>
      <c r="P47" s="12"/>
      <c r="Q47" s="23" t="s">
        <v>100</v>
      </c>
      <c r="R47" s="25">
        <v>17</v>
      </c>
      <c r="S47" s="116">
        <v>60</v>
      </c>
      <c r="T47" s="24">
        <v>65</v>
      </c>
      <c r="U47" s="116">
        <v>72</v>
      </c>
      <c r="V47" s="24">
        <v>65</v>
      </c>
      <c r="W47" s="24">
        <v>88</v>
      </c>
      <c r="X47" s="116">
        <v>60</v>
      </c>
      <c r="Y47" s="24">
        <v>208</v>
      </c>
      <c r="Z47" s="24">
        <v>202</v>
      </c>
      <c r="AA47" s="24">
        <f t="shared" si="0"/>
        <v>410</v>
      </c>
      <c r="AB47" s="24">
        <v>25</v>
      </c>
      <c r="AC47" s="24">
        <v>5</v>
      </c>
      <c r="AD47" s="10"/>
    </row>
    <row r="48" spans="1:30" ht="12.75" customHeight="1">
      <c r="A48" s="10"/>
      <c r="B48" s="173" t="s">
        <v>113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4"/>
      <c r="P48" s="12"/>
      <c r="Q48" s="23" t="s">
        <v>101</v>
      </c>
      <c r="R48" s="25">
        <v>31</v>
      </c>
      <c r="S48" s="116">
        <v>116</v>
      </c>
      <c r="T48" s="24">
        <v>124</v>
      </c>
      <c r="U48" s="116">
        <v>143</v>
      </c>
      <c r="V48" s="24">
        <v>128</v>
      </c>
      <c r="W48" s="24">
        <v>129</v>
      </c>
      <c r="X48" s="116">
        <v>162</v>
      </c>
      <c r="Y48" s="24">
        <v>411</v>
      </c>
      <c r="Z48" s="24">
        <v>391</v>
      </c>
      <c r="AA48" s="24">
        <f t="shared" si="0"/>
        <v>802</v>
      </c>
      <c r="AB48" s="24">
        <v>42</v>
      </c>
      <c r="AC48" s="24">
        <v>5</v>
      </c>
      <c r="AD48" s="10"/>
    </row>
    <row r="49" spans="1:30" ht="12.75" customHeight="1" thickBot="1">
      <c r="A49" s="10"/>
      <c r="B49" s="16"/>
      <c r="C49" s="17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5" t="s">
        <v>261</v>
      </c>
      <c r="O49" s="3"/>
      <c r="P49" s="14"/>
      <c r="Q49" s="23" t="s">
        <v>102</v>
      </c>
      <c r="R49" s="25">
        <v>25</v>
      </c>
      <c r="S49" s="116">
        <v>73</v>
      </c>
      <c r="T49" s="24">
        <v>79</v>
      </c>
      <c r="U49" s="116">
        <v>85</v>
      </c>
      <c r="V49" s="24">
        <v>90</v>
      </c>
      <c r="W49" s="24">
        <v>82</v>
      </c>
      <c r="X49" s="116">
        <v>100</v>
      </c>
      <c r="Y49" s="24">
        <v>264</v>
      </c>
      <c r="Z49" s="24">
        <v>245</v>
      </c>
      <c r="AA49" s="24">
        <f t="shared" si="0"/>
        <v>509</v>
      </c>
      <c r="AB49" s="24">
        <v>39</v>
      </c>
      <c r="AC49" s="24">
        <v>4</v>
      </c>
      <c r="AD49" s="10"/>
    </row>
    <row r="50" spans="1:30" ht="12.75" customHeight="1" thickTop="1">
      <c r="A50" s="10"/>
      <c r="B50" s="178" t="s">
        <v>26</v>
      </c>
      <c r="C50" s="192" t="s">
        <v>9</v>
      </c>
      <c r="D50" s="194" t="s">
        <v>25</v>
      </c>
      <c r="E50" s="195"/>
      <c r="F50" s="195"/>
      <c r="G50" s="195"/>
      <c r="H50" s="195"/>
      <c r="I50" s="195"/>
      <c r="J50" s="195"/>
      <c r="K50" s="195"/>
      <c r="L50" s="196"/>
      <c r="M50" s="185" t="s">
        <v>21</v>
      </c>
      <c r="N50" s="179" t="s">
        <v>22</v>
      </c>
      <c r="O50" s="18"/>
      <c r="P50" s="3"/>
      <c r="Q50" s="23" t="s">
        <v>103</v>
      </c>
      <c r="R50" s="25">
        <v>24</v>
      </c>
      <c r="S50" s="116">
        <v>80</v>
      </c>
      <c r="T50" s="24">
        <v>84</v>
      </c>
      <c r="U50" s="116">
        <v>95</v>
      </c>
      <c r="V50" s="24">
        <v>82</v>
      </c>
      <c r="W50" s="24">
        <v>116</v>
      </c>
      <c r="X50" s="116">
        <v>85</v>
      </c>
      <c r="Y50" s="24">
        <v>268</v>
      </c>
      <c r="Z50" s="24">
        <v>274</v>
      </c>
      <c r="AA50" s="24">
        <f t="shared" si="0"/>
        <v>542</v>
      </c>
      <c r="AB50" s="24">
        <v>34</v>
      </c>
      <c r="AC50" s="24">
        <v>4</v>
      </c>
      <c r="AD50" s="10"/>
    </row>
    <row r="51" spans="1:30" ht="12.75" customHeight="1">
      <c r="A51" s="10"/>
      <c r="B51" s="191"/>
      <c r="C51" s="175"/>
      <c r="D51" s="174" t="s">
        <v>7</v>
      </c>
      <c r="E51" s="174" t="s">
        <v>2</v>
      </c>
      <c r="F51" s="174" t="s">
        <v>3</v>
      </c>
      <c r="G51" s="174" t="s">
        <v>4</v>
      </c>
      <c r="H51" s="174" t="s">
        <v>5</v>
      </c>
      <c r="I51" s="174" t="s">
        <v>6</v>
      </c>
      <c r="J51" s="174" t="s">
        <v>16</v>
      </c>
      <c r="K51" s="174"/>
      <c r="L51" s="174"/>
      <c r="M51" s="186"/>
      <c r="N51" s="180"/>
      <c r="O51" s="18"/>
      <c r="P51" s="18"/>
      <c r="Q51" s="23" t="s">
        <v>104</v>
      </c>
      <c r="R51" s="25">
        <v>12</v>
      </c>
      <c r="S51" s="116">
        <v>61</v>
      </c>
      <c r="T51" s="24">
        <v>31</v>
      </c>
      <c r="U51" s="116">
        <v>45</v>
      </c>
      <c r="V51" s="24">
        <v>40</v>
      </c>
      <c r="W51" s="24">
        <v>38</v>
      </c>
      <c r="X51" s="116">
        <v>47</v>
      </c>
      <c r="Y51" s="24">
        <v>137</v>
      </c>
      <c r="Z51" s="24">
        <v>125</v>
      </c>
      <c r="AA51" s="24">
        <f t="shared" si="0"/>
        <v>262</v>
      </c>
      <c r="AB51" s="24">
        <v>19</v>
      </c>
      <c r="AC51" s="24">
        <v>4</v>
      </c>
      <c r="AD51" s="10"/>
    </row>
    <row r="52" spans="1:30" ht="12.75" customHeight="1">
      <c r="A52" s="10"/>
      <c r="B52" s="191"/>
      <c r="C52" s="175"/>
      <c r="D52" s="175"/>
      <c r="E52" s="175"/>
      <c r="F52" s="175"/>
      <c r="G52" s="175"/>
      <c r="H52" s="175"/>
      <c r="I52" s="175"/>
      <c r="J52" s="20" t="s">
        <v>12</v>
      </c>
      <c r="K52" s="20" t="s">
        <v>13</v>
      </c>
      <c r="L52" s="20" t="s">
        <v>14</v>
      </c>
      <c r="M52" s="187"/>
      <c r="N52" s="181"/>
      <c r="O52" s="18"/>
      <c r="P52" s="18"/>
      <c r="Q52" s="23" t="s">
        <v>105</v>
      </c>
      <c r="R52" s="25">
        <v>6</v>
      </c>
      <c r="S52" s="116">
        <v>5</v>
      </c>
      <c r="T52" s="24">
        <v>9</v>
      </c>
      <c r="U52" s="24">
        <v>3</v>
      </c>
      <c r="V52" s="24">
        <v>4</v>
      </c>
      <c r="W52" s="24">
        <v>6</v>
      </c>
      <c r="X52" s="116">
        <v>6</v>
      </c>
      <c r="Y52" s="24">
        <v>19</v>
      </c>
      <c r="Z52" s="24">
        <v>14</v>
      </c>
      <c r="AA52" s="24">
        <f t="shared" si="0"/>
        <v>33</v>
      </c>
      <c r="AB52" s="24">
        <v>10</v>
      </c>
      <c r="AC52" s="24">
        <v>3</v>
      </c>
      <c r="AD52" s="10"/>
    </row>
    <row r="53" spans="1:30" ht="12.75" customHeight="1">
      <c r="A53" s="10"/>
      <c r="B53" s="35" t="s">
        <v>18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  <c r="P53" s="18"/>
      <c r="Q53" s="23" t="s">
        <v>106</v>
      </c>
      <c r="R53" s="25">
        <v>27</v>
      </c>
      <c r="S53" s="116">
        <v>96</v>
      </c>
      <c r="T53" s="24">
        <v>91</v>
      </c>
      <c r="U53" s="24">
        <v>119</v>
      </c>
      <c r="V53" s="24">
        <v>111</v>
      </c>
      <c r="W53" s="24">
        <v>106</v>
      </c>
      <c r="X53" s="116">
        <v>107</v>
      </c>
      <c r="Y53" s="24">
        <v>340</v>
      </c>
      <c r="Z53" s="24">
        <v>290</v>
      </c>
      <c r="AA53" s="24">
        <f t="shared" si="0"/>
        <v>630</v>
      </c>
      <c r="AB53" s="24">
        <v>39</v>
      </c>
      <c r="AC53" s="24">
        <v>5</v>
      </c>
      <c r="AD53" s="10"/>
    </row>
    <row r="54" spans="1:30" ht="12.75" customHeight="1">
      <c r="A54" s="10"/>
      <c r="B54" s="207" t="s">
        <v>27</v>
      </c>
      <c r="C54" s="208">
        <v>12</v>
      </c>
      <c r="D54" s="202">
        <v>71</v>
      </c>
      <c r="E54" s="202">
        <v>76</v>
      </c>
      <c r="F54" s="202">
        <v>65</v>
      </c>
      <c r="G54" s="202">
        <v>74</v>
      </c>
      <c r="H54" s="202">
        <v>75</v>
      </c>
      <c r="I54" s="202">
        <v>69</v>
      </c>
      <c r="J54" s="202">
        <v>229</v>
      </c>
      <c r="K54" s="202">
        <v>201</v>
      </c>
      <c r="L54" s="201">
        <f>SUM(D54:I54)</f>
        <v>430</v>
      </c>
      <c r="M54" s="201">
        <v>18</v>
      </c>
      <c r="N54" s="202">
        <v>1</v>
      </c>
      <c r="O54" s="3"/>
      <c r="P54" s="37"/>
      <c r="Q54" s="23" t="s">
        <v>107</v>
      </c>
      <c r="R54" s="25">
        <v>16</v>
      </c>
      <c r="S54" s="116">
        <v>42</v>
      </c>
      <c r="T54" s="24">
        <v>41</v>
      </c>
      <c r="U54" s="24">
        <v>57</v>
      </c>
      <c r="V54" s="24">
        <v>53</v>
      </c>
      <c r="W54" s="24">
        <v>47</v>
      </c>
      <c r="X54" s="116">
        <v>58</v>
      </c>
      <c r="Y54" s="24">
        <v>153</v>
      </c>
      <c r="Z54" s="24">
        <v>145</v>
      </c>
      <c r="AA54" s="24">
        <f t="shared" si="0"/>
        <v>298</v>
      </c>
      <c r="AB54" s="24">
        <v>24</v>
      </c>
      <c r="AC54" s="24">
        <v>3</v>
      </c>
      <c r="AD54" s="10"/>
    </row>
    <row r="55" spans="1:30" ht="12.75" customHeight="1">
      <c r="A55" s="10"/>
      <c r="B55" s="207"/>
      <c r="C55" s="208"/>
      <c r="D55" s="202"/>
      <c r="E55" s="202"/>
      <c r="F55" s="202"/>
      <c r="G55" s="202"/>
      <c r="H55" s="202"/>
      <c r="I55" s="202"/>
      <c r="J55" s="202"/>
      <c r="K55" s="202"/>
      <c r="L55" s="201">
        <f>SUM(D55:I55)</f>
        <v>0</v>
      </c>
      <c r="M55" s="206"/>
      <c r="N55" s="202"/>
      <c r="O55" s="3"/>
      <c r="P55" s="3"/>
      <c r="Q55" s="38" t="s">
        <v>108</v>
      </c>
      <c r="R55" s="25">
        <v>17</v>
      </c>
      <c r="S55" s="116">
        <v>71</v>
      </c>
      <c r="T55" s="24">
        <v>67</v>
      </c>
      <c r="U55" s="24">
        <v>63</v>
      </c>
      <c r="V55" s="24">
        <v>62</v>
      </c>
      <c r="W55" s="24">
        <v>62</v>
      </c>
      <c r="X55" s="116">
        <v>58</v>
      </c>
      <c r="Y55" s="24">
        <v>194</v>
      </c>
      <c r="Z55" s="24">
        <v>189</v>
      </c>
      <c r="AA55" s="24">
        <f t="shared" si="0"/>
        <v>383</v>
      </c>
      <c r="AB55" s="24">
        <v>24</v>
      </c>
      <c r="AC55" s="24">
        <v>5</v>
      </c>
      <c r="AD55" s="10"/>
    </row>
    <row r="56" spans="1:30" ht="12.75" customHeight="1">
      <c r="A56" s="10"/>
      <c r="B56" s="39" t="s">
        <v>19</v>
      </c>
      <c r="C56" s="126"/>
      <c r="D56" s="115"/>
      <c r="E56" s="115"/>
      <c r="F56" s="115"/>
      <c r="G56" s="115"/>
      <c r="H56" s="115"/>
      <c r="I56" s="115"/>
      <c r="J56" s="115"/>
      <c r="K56" s="115"/>
      <c r="L56" s="26"/>
      <c r="M56" s="26"/>
      <c r="N56" s="116"/>
      <c r="O56" s="3"/>
      <c r="P56" s="3"/>
      <c r="Q56" s="38" t="s">
        <v>109</v>
      </c>
      <c r="R56" s="25">
        <v>26</v>
      </c>
      <c r="S56" s="116">
        <v>121</v>
      </c>
      <c r="T56" s="24">
        <v>107</v>
      </c>
      <c r="U56" s="24">
        <v>112</v>
      </c>
      <c r="V56" s="24">
        <v>102</v>
      </c>
      <c r="W56" s="24">
        <v>118</v>
      </c>
      <c r="X56" s="116">
        <v>134</v>
      </c>
      <c r="Y56" s="24">
        <v>373</v>
      </c>
      <c r="Z56" s="24">
        <v>321</v>
      </c>
      <c r="AA56" s="24">
        <f t="shared" si="0"/>
        <v>694</v>
      </c>
      <c r="AB56" s="24">
        <v>36</v>
      </c>
      <c r="AC56" s="24">
        <v>5</v>
      </c>
      <c r="AD56" s="10"/>
    </row>
    <row r="57" spans="1:30" ht="12.75" customHeight="1">
      <c r="A57" s="10"/>
      <c r="B57" s="40" t="s">
        <v>57</v>
      </c>
      <c r="C57" s="126">
        <v>10</v>
      </c>
      <c r="D57" s="115">
        <v>11</v>
      </c>
      <c r="E57" s="115">
        <v>14</v>
      </c>
      <c r="F57" s="115">
        <v>15</v>
      </c>
      <c r="G57" s="115">
        <v>9</v>
      </c>
      <c r="H57" s="115">
        <v>14</v>
      </c>
      <c r="I57" s="115">
        <v>7</v>
      </c>
      <c r="J57" s="115">
        <v>30</v>
      </c>
      <c r="K57" s="116">
        <v>40</v>
      </c>
      <c r="L57" s="115">
        <f>SUM(D57:I57)</f>
        <v>70</v>
      </c>
      <c r="M57" s="115">
        <v>15</v>
      </c>
      <c r="N57" s="115">
        <v>2</v>
      </c>
      <c r="O57" s="3"/>
      <c r="P57" s="3"/>
      <c r="Q57" s="38" t="s">
        <v>110</v>
      </c>
      <c r="R57" s="25">
        <v>14</v>
      </c>
      <c r="S57" s="116">
        <v>39</v>
      </c>
      <c r="T57" s="24">
        <v>54</v>
      </c>
      <c r="U57" s="24">
        <v>36</v>
      </c>
      <c r="V57" s="24">
        <v>44</v>
      </c>
      <c r="W57" s="24">
        <v>58</v>
      </c>
      <c r="X57" s="116">
        <v>46</v>
      </c>
      <c r="Y57" s="24">
        <v>139</v>
      </c>
      <c r="Z57" s="24">
        <v>138</v>
      </c>
      <c r="AA57" s="24">
        <f t="shared" si="0"/>
        <v>277</v>
      </c>
      <c r="AB57" s="24">
        <v>22</v>
      </c>
      <c r="AC57" s="24">
        <v>2</v>
      </c>
      <c r="AD57" s="10"/>
    </row>
    <row r="58" spans="1:30" ht="12.75" customHeight="1">
      <c r="A58" s="10"/>
      <c r="B58" s="23" t="s">
        <v>58</v>
      </c>
      <c r="C58" s="126">
        <v>13</v>
      </c>
      <c r="D58" s="115">
        <v>39</v>
      </c>
      <c r="E58" s="115">
        <v>45</v>
      </c>
      <c r="F58" s="115">
        <v>35</v>
      </c>
      <c r="G58" s="115">
        <v>34</v>
      </c>
      <c r="H58" s="115">
        <v>47</v>
      </c>
      <c r="I58" s="115">
        <v>39</v>
      </c>
      <c r="J58" s="115">
        <v>127</v>
      </c>
      <c r="K58" s="115">
        <v>112</v>
      </c>
      <c r="L58" s="115">
        <f>SUM(D58:I58)</f>
        <v>239</v>
      </c>
      <c r="M58" s="115">
        <v>23</v>
      </c>
      <c r="N58" s="115">
        <v>1</v>
      </c>
      <c r="O58" s="12"/>
      <c r="P58" s="3"/>
      <c r="Q58" s="23"/>
      <c r="R58" s="25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10"/>
    </row>
    <row r="59" spans="1:30" ht="12.75" customHeight="1">
      <c r="A59" s="10"/>
      <c r="B59" s="23" t="s">
        <v>59</v>
      </c>
      <c r="C59" s="126">
        <v>10</v>
      </c>
      <c r="D59" s="115">
        <v>29</v>
      </c>
      <c r="E59" s="115">
        <v>21</v>
      </c>
      <c r="F59" s="115">
        <v>34</v>
      </c>
      <c r="G59" s="115">
        <v>29</v>
      </c>
      <c r="H59" s="115">
        <v>28</v>
      </c>
      <c r="I59" s="115">
        <v>41</v>
      </c>
      <c r="J59" s="115">
        <v>89</v>
      </c>
      <c r="K59" s="115">
        <v>93</v>
      </c>
      <c r="L59" s="115">
        <f>SUM(D59:I59)</f>
        <v>182</v>
      </c>
      <c r="M59" s="115">
        <v>21</v>
      </c>
      <c r="N59" s="115">
        <v>2</v>
      </c>
      <c r="O59" s="12"/>
      <c r="P59" s="12"/>
      <c r="Q59" s="38"/>
      <c r="R59" s="25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10"/>
    </row>
    <row r="60" spans="1:30" ht="12.75" customHeight="1">
      <c r="A60" s="10"/>
      <c r="B60" s="23" t="s">
        <v>60</v>
      </c>
      <c r="C60" s="126">
        <v>15</v>
      </c>
      <c r="D60" s="115">
        <v>55</v>
      </c>
      <c r="E60" s="115">
        <v>34</v>
      </c>
      <c r="F60" s="115">
        <v>58</v>
      </c>
      <c r="G60" s="115">
        <v>42</v>
      </c>
      <c r="H60" s="115">
        <v>37</v>
      </c>
      <c r="I60" s="115">
        <v>46</v>
      </c>
      <c r="J60" s="115">
        <v>136</v>
      </c>
      <c r="K60" s="115">
        <v>136</v>
      </c>
      <c r="L60" s="115">
        <f>SUM(D60:I60)</f>
        <v>272</v>
      </c>
      <c r="M60" s="115">
        <v>34</v>
      </c>
      <c r="N60" s="115">
        <v>5</v>
      </c>
      <c r="O60" s="12"/>
      <c r="P60" s="12"/>
      <c r="Q60" s="38"/>
      <c r="R60" s="25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10"/>
    </row>
    <row r="61" spans="1:30" ht="12.75" customHeight="1">
      <c r="A61" s="10"/>
      <c r="B61" s="41" t="s">
        <v>61</v>
      </c>
      <c r="C61" s="127">
        <v>15</v>
      </c>
      <c r="D61" s="122">
        <v>47</v>
      </c>
      <c r="E61" s="122">
        <v>59</v>
      </c>
      <c r="F61" s="122">
        <v>49</v>
      </c>
      <c r="G61" s="122">
        <v>57</v>
      </c>
      <c r="H61" s="122">
        <v>48</v>
      </c>
      <c r="I61" s="122">
        <v>70</v>
      </c>
      <c r="J61" s="122">
        <v>163</v>
      </c>
      <c r="K61" s="122">
        <v>167</v>
      </c>
      <c r="L61" s="115">
        <f>SUM(D61:I61)</f>
        <v>330</v>
      </c>
      <c r="M61" s="122">
        <v>23</v>
      </c>
      <c r="N61" s="122">
        <v>3</v>
      </c>
      <c r="O61" s="12"/>
      <c r="P61" s="12"/>
      <c r="Q61" s="41"/>
      <c r="R61" s="42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10"/>
    </row>
    <row r="62" spans="1:30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13"/>
      <c r="M62" s="10"/>
      <c r="N62" s="10"/>
      <c r="P62" s="12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44" t="s">
        <v>17</v>
      </c>
      <c r="AD62" s="10"/>
    </row>
    <row r="63" ht="12" customHeight="1"/>
    <row r="65" spans="18:29" ht="13.5" customHeight="1"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</sheetData>
  <sheetProtection/>
  <mergeCells count="59">
    <mergeCell ref="B50:B52"/>
    <mergeCell ref="B9:B10"/>
    <mergeCell ref="I54:I55"/>
    <mergeCell ref="M50:M52"/>
    <mergeCell ref="J9:J10"/>
    <mergeCell ref="K9:K10"/>
    <mergeCell ref="C50:C52"/>
    <mergeCell ref="I51:I52"/>
    <mergeCell ref="M54:M55"/>
    <mergeCell ref="M9:M10"/>
    <mergeCell ref="B54:B55"/>
    <mergeCell ref="C54:C55"/>
    <mergeCell ref="C9:C10"/>
    <mergeCell ref="E9:E10"/>
    <mergeCell ref="G51:G52"/>
    <mergeCell ref="E51:E52"/>
    <mergeCell ref="F51:F52"/>
    <mergeCell ref="D51:D52"/>
    <mergeCell ref="D50:L50"/>
    <mergeCell ref="B48:N48"/>
    <mergeCell ref="H54:H55"/>
    <mergeCell ref="D54:D55"/>
    <mergeCell ref="E54:E55"/>
    <mergeCell ref="F54:F55"/>
    <mergeCell ref="G54:G55"/>
    <mergeCell ref="T6:T7"/>
    <mergeCell ref="H51:H52"/>
    <mergeCell ref="L9:L10"/>
    <mergeCell ref="G9:G10"/>
    <mergeCell ref="I9:I10"/>
    <mergeCell ref="U6:U7"/>
    <mergeCell ref="N9:N10"/>
    <mergeCell ref="L54:L55"/>
    <mergeCell ref="J51:L51"/>
    <mergeCell ref="K54:K55"/>
    <mergeCell ref="Q5:Q7"/>
    <mergeCell ref="N54:N55"/>
    <mergeCell ref="J54:J55"/>
    <mergeCell ref="N50:N52"/>
    <mergeCell ref="B3:N3"/>
    <mergeCell ref="B5:B7"/>
    <mergeCell ref="C5:C7"/>
    <mergeCell ref="J6:L6"/>
    <mergeCell ref="M5:M7"/>
    <mergeCell ref="N5:N7"/>
    <mergeCell ref="D5:L5"/>
    <mergeCell ref="D6:E7"/>
    <mergeCell ref="F6:G7"/>
    <mergeCell ref="H6:I7"/>
    <mergeCell ref="Q3:AC3"/>
    <mergeCell ref="S6:S7"/>
    <mergeCell ref="S5:AA5"/>
    <mergeCell ref="AC5:AC7"/>
    <mergeCell ref="X6:X7"/>
    <mergeCell ref="Y6:AA6"/>
    <mergeCell ref="AB5:AB7"/>
    <mergeCell ref="W6:W7"/>
    <mergeCell ref="V6:V7"/>
    <mergeCell ref="R5:R7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  <ignoredErrors>
    <ignoredError sqref="L57 L58:L61 AA8:AA57 L54 L12:L40 L41:L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69"/>
  <sheetViews>
    <sheetView showGridLines="0" tabSelected="1" view="pageBreakPreview" zoomScaleSheetLayoutView="100" zoomScalePageLayoutView="0" workbookViewId="0" topLeftCell="D1">
      <selection activeCell="AI13" sqref="AI13"/>
    </sheetView>
  </sheetViews>
  <sheetFormatPr defaultColWidth="9.00390625" defaultRowHeight="16.5" customHeight="1"/>
  <cols>
    <col min="1" max="1" width="1.625" style="17" customWidth="1"/>
    <col min="2" max="2" width="14.50390625" style="17" bestFit="1" customWidth="1"/>
    <col min="3" max="11" width="8.125" style="17" customWidth="1"/>
    <col min="12" max="13" width="1.625" style="37" customWidth="1"/>
    <col min="14" max="14" width="12.125" style="17" customWidth="1"/>
    <col min="15" max="35" width="3.625" style="17" customWidth="1"/>
    <col min="36" max="36" width="1.625" style="17" customWidth="1"/>
    <col min="37" max="16384" width="9.00390625" style="17" customWidth="1"/>
  </cols>
  <sheetData>
    <row r="2" spans="2:35" ht="16.5" customHeight="1">
      <c r="B2" s="173" t="s">
        <v>115</v>
      </c>
      <c r="C2" s="173"/>
      <c r="D2" s="173"/>
      <c r="E2" s="173"/>
      <c r="F2" s="173"/>
      <c r="G2" s="173"/>
      <c r="H2" s="173"/>
      <c r="I2" s="173"/>
      <c r="J2" s="173"/>
      <c r="K2" s="173"/>
      <c r="N2" s="173" t="s">
        <v>116</v>
      </c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</row>
    <row r="3" spans="11:35" ht="16.5" customHeight="1" thickBot="1">
      <c r="K3" s="15" t="s">
        <v>261</v>
      </c>
      <c r="L3" s="45"/>
      <c r="M3" s="45"/>
      <c r="O3" s="16"/>
      <c r="P3" s="16"/>
      <c r="Y3" s="44"/>
      <c r="AI3" s="15" t="s">
        <v>261</v>
      </c>
    </row>
    <row r="4" spans="2:35" ht="16.5" customHeight="1" thickTop="1">
      <c r="B4" s="213" t="s">
        <v>26</v>
      </c>
      <c r="C4" s="242" t="s">
        <v>9</v>
      </c>
      <c r="D4" s="211" t="s">
        <v>117</v>
      </c>
      <c r="E4" s="212"/>
      <c r="F4" s="212"/>
      <c r="G4" s="212"/>
      <c r="H4" s="212"/>
      <c r="I4" s="213"/>
      <c r="J4" s="236" t="s">
        <v>21</v>
      </c>
      <c r="K4" s="253" t="s">
        <v>22</v>
      </c>
      <c r="L4" s="18"/>
      <c r="M4" s="18"/>
      <c r="N4" s="213" t="s">
        <v>118</v>
      </c>
      <c r="O4" s="244" t="s">
        <v>248</v>
      </c>
      <c r="P4" s="239" t="s">
        <v>119</v>
      </c>
      <c r="Q4" s="239" t="s">
        <v>120</v>
      </c>
      <c r="R4" s="211" t="s">
        <v>117</v>
      </c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3"/>
      <c r="AF4" s="232" t="s">
        <v>121</v>
      </c>
      <c r="AG4" s="256" t="s">
        <v>122</v>
      </c>
      <c r="AH4" s="232" t="s">
        <v>123</v>
      </c>
      <c r="AI4" s="233" t="s">
        <v>122</v>
      </c>
    </row>
    <row r="5" spans="2:35" ht="16.5" customHeight="1">
      <c r="B5" s="241"/>
      <c r="C5" s="231"/>
      <c r="D5" s="231" t="s">
        <v>7</v>
      </c>
      <c r="E5" s="231" t="s">
        <v>2</v>
      </c>
      <c r="F5" s="231" t="s">
        <v>3</v>
      </c>
      <c r="G5" s="231" t="s">
        <v>124</v>
      </c>
      <c r="H5" s="231"/>
      <c r="I5" s="231"/>
      <c r="J5" s="237"/>
      <c r="K5" s="254"/>
      <c r="L5" s="18"/>
      <c r="M5" s="18"/>
      <c r="N5" s="241"/>
      <c r="O5" s="245"/>
      <c r="P5" s="215"/>
      <c r="Q5" s="215"/>
      <c r="R5" s="231" t="s">
        <v>7</v>
      </c>
      <c r="S5" s="231"/>
      <c r="T5" s="231" t="s">
        <v>2</v>
      </c>
      <c r="U5" s="231"/>
      <c r="V5" s="231" t="s">
        <v>3</v>
      </c>
      <c r="W5" s="231"/>
      <c r="X5" s="231" t="s">
        <v>169</v>
      </c>
      <c r="Y5" s="231"/>
      <c r="Z5" s="231" t="s">
        <v>124</v>
      </c>
      <c r="AA5" s="231"/>
      <c r="AB5" s="231"/>
      <c r="AC5" s="231"/>
      <c r="AD5" s="231"/>
      <c r="AE5" s="231"/>
      <c r="AF5" s="234"/>
      <c r="AG5" s="257"/>
      <c r="AH5" s="234"/>
      <c r="AI5" s="235"/>
    </row>
    <row r="6" spans="2:35" ht="16.5" customHeight="1">
      <c r="B6" s="241"/>
      <c r="C6" s="231"/>
      <c r="D6" s="231"/>
      <c r="E6" s="231"/>
      <c r="F6" s="231"/>
      <c r="G6" s="46" t="s">
        <v>12</v>
      </c>
      <c r="H6" s="46" t="s">
        <v>13</v>
      </c>
      <c r="I6" s="46" t="s">
        <v>14</v>
      </c>
      <c r="J6" s="238"/>
      <c r="K6" s="255"/>
      <c r="L6" s="18"/>
      <c r="M6" s="18"/>
      <c r="N6" s="241"/>
      <c r="O6" s="246"/>
      <c r="P6" s="215"/>
      <c r="Q6" s="215"/>
      <c r="R6" s="223"/>
      <c r="S6" s="223"/>
      <c r="T6" s="223"/>
      <c r="U6" s="223"/>
      <c r="V6" s="223"/>
      <c r="W6" s="223"/>
      <c r="X6" s="223"/>
      <c r="Y6" s="223"/>
      <c r="Z6" s="223" t="s">
        <v>12</v>
      </c>
      <c r="AA6" s="223"/>
      <c r="AB6" s="223" t="s">
        <v>13</v>
      </c>
      <c r="AC6" s="223"/>
      <c r="AD6" s="223" t="s">
        <v>14</v>
      </c>
      <c r="AE6" s="223"/>
      <c r="AF6" s="234"/>
      <c r="AG6" s="257"/>
      <c r="AH6" s="234"/>
      <c r="AI6" s="235"/>
    </row>
    <row r="7" spans="2:36" ht="16.5" customHeight="1">
      <c r="B7" s="48" t="s">
        <v>125</v>
      </c>
      <c r="C7" s="49"/>
      <c r="D7" s="50"/>
      <c r="E7" s="50"/>
      <c r="F7" s="50"/>
      <c r="G7" s="50"/>
      <c r="H7" s="50"/>
      <c r="I7" s="50"/>
      <c r="J7" s="50"/>
      <c r="K7" s="51"/>
      <c r="N7" s="52" t="s">
        <v>126</v>
      </c>
      <c r="O7" s="53"/>
      <c r="P7" s="54"/>
      <c r="Q7" s="50"/>
      <c r="R7" s="55"/>
      <c r="S7" s="55"/>
      <c r="T7" s="55"/>
      <c r="U7" s="55"/>
      <c r="V7" s="55"/>
      <c r="W7" s="55"/>
      <c r="X7" s="50"/>
      <c r="Y7" s="50"/>
      <c r="Z7" s="50"/>
      <c r="AA7" s="50"/>
      <c r="AB7" s="50"/>
      <c r="AC7" s="50"/>
      <c r="AD7" s="50"/>
      <c r="AE7" s="50"/>
      <c r="AF7" s="50"/>
      <c r="AG7" s="55"/>
      <c r="AH7" s="55"/>
      <c r="AI7" s="55"/>
      <c r="AJ7" s="50"/>
    </row>
    <row r="8" spans="2:36" ht="16.5" customHeight="1">
      <c r="B8" s="240" t="s">
        <v>127</v>
      </c>
      <c r="C8" s="243">
        <v>9</v>
      </c>
      <c r="D8" s="226">
        <v>109</v>
      </c>
      <c r="E8" s="226">
        <v>112</v>
      </c>
      <c r="F8" s="226">
        <v>122</v>
      </c>
      <c r="G8" s="226">
        <v>161</v>
      </c>
      <c r="H8" s="226">
        <v>182</v>
      </c>
      <c r="I8" s="226">
        <f>SUM(D8:F8)</f>
        <v>343</v>
      </c>
      <c r="J8" s="227">
        <v>18</v>
      </c>
      <c r="K8" s="226">
        <v>1</v>
      </c>
      <c r="L8" s="3"/>
      <c r="M8" s="3"/>
      <c r="N8" s="58" t="s">
        <v>128</v>
      </c>
      <c r="O8" s="137" t="s">
        <v>170</v>
      </c>
      <c r="P8" s="59" t="s">
        <v>171</v>
      </c>
      <c r="Q8" s="138">
        <v>21</v>
      </c>
      <c r="R8" s="135"/>
      <c r="S8" s="57">
        <v>281</v>
      </c>
      <c r="T8" s="135"/>
      <c r="U8" s="57">
        <v>280</v>
      </c>
      <c r="V8" s="135"/>
      <c r="W8" s="57">
        <v>274</v>
      </c>
      <c r="X8" s="139"/>
      <c r="Y8" s="57" t="s">
        <v>258</v>
      </c>
      <c r="Z8" s="135"/>
      <c r="AA8" s="57">
        <v>443</v>
      </c>
      <c r="AB8" s="57"/>
      <c r="AC8" s="57">
        <v>392</v>
      </c>
      <c r="AD8" s="57"/>
      <c r="AE8" s="57">
        <f aca="true" t="shared" si="0" ref="AE8:AE21">SUM(AA8:AC8)</f>
        <v>835</v>
      </c>
      <c r="AF8" s="57"/>
      <c r="AG8" s="57">
        <v>50</v>
      </c>
      <c r="AH8" s="57"/>
      <c r="AI8" s="57">
        <v>12</v>
      </c>
      <c r="AJ8" s="37"/>
    </row>
    <row r="9" spans="2:36" ht="16.5" customHeight="1">
      <c r="B9" s="240"/>
      <c r="C9" s="243"/>
      <c r="D9" s="226"/>
      <c r="E9" s="226"/>
      <c r="F9" s="226"/>
      <c r="G9" s="226"/>
      <c r="H9" s="226"/>
      <c r="I9" s="226">
        <f>SUM(D9:F9)</f>
        <v>0</v>
      </c>
      <c r="J9" s="228"/>
      <c r="K9" s="226"/>
      <c r="L9" s="3"/>
      <c r="M9" s="3"/>
      <c r="N9" s="58" t="s">
        <v>172</v>
      </c>
      <c r="O9" s="137" t="s">
        <v>173</v>
      </c>
      <c r="P9" s="59" t="s">
        <v>171</v>
      </c>
      <c r="Q9" s="138">
        <v>4</v>
      </c>
      <c r="R9" s="135"/>
      <c r="S9" s="57">
        <v>14</v>
      </c>
      <c r="T9" s="135"/>
      <c r="U9" s="57">
        <v>11</v>
      </c>
      <c r="V9" s="135"/>
      <c r="W9" s="57">
        <v>14</v>
      </c>
      <c r="X9" s="139"/>
      <c r="Y9" s="57">
        <v>9</v>
      </c>
      <c r="Z9" s="135"/>
      <c r="AA9" s="57">
        <v>17</v>
      </c>
      <c r="AB9" s="57"/>
      <c r="AC9" s="57">
        <v>31</v>
      </c>
      <c r="AD9" s="57"/>
      <c r="AE9" s="57">
        <f t="shared" si="0"/>
        <v>48</v>
      </c>
      <c r="AF9" s="57"/>
      <c r="AG9" s="57">
        <v>9</v>
      </c>
      <c r="AH9" s="57"/>
      <c r="AI9" s="57">
        <v>1</v>
      </c>
      <c r="AJ9" s="37"/>
    </row>
    <row r="10" spans="2:36" ht="16.5" customHeight="1">
      <c r="B10" s="60" t="s">
        <v>129</v>
      </c>
      <c r="C10" s="134"/>
      <c r="D10" s="133"/>
      <c r="E10" s="133"/>
      <c r="F10" s="133"/>
      <c r="G10" s="133"/>
      <c r="H10" s="133"/>
      <c r="I10" s="133"/>
      <c r="J10" s="133"/>
      <c r="K10" s="135"/>
      <c r="N10" s="58" t="s">
        <v>130</v>
      </c>
      <c r="O10" s="137" t="s">
        <v>170</v>
      </c>
      <c r="P10" s="59" t="s">
        <v>171</v>
      </c>
      <c r="Q10" s="138">
        <v>15</v>
      </c>
      <c r="R10" s="135"/>
      <c r="S10" s="57">
        <v>200</v>
      </c>
      <c r="T10" s="135"/>
      <c r="U10" s="57">
        <v>200</v>
      </c>
      <c r="V10" s="135"/>
      <c r="W10" s="57">
        <v>197</v>
      </c>
      <c r="X10" s="139"/>
      <c r="Y10" s="57" t="s">
        <v>257</v>
      </c>
      <c r="Z10" s="135"/>
      <c r="AA10" s="57">
        <v>272</v>
      </c>
      <c r="AB10" s="57"/>
      <c r="AC10" s="57">
        <v>325</v>
      </c>
      <c r="AD10" s="57"/>
      <c r="AE10" s="57">
        <f t="shared" si="0"/>
        <v>597</v>
      </c>
      <c r="AF10" s="57"/>
      <c r="AG10" s="57">
        <v>48</v>
      </c>
      <c r="AH10" s="57"/>
      <c r="AI10" s="57">
        <v>7</v>
      </c>
      <c r="AJ10" s="37"/>
    </row>
    <row r="11" spans="2:36" ht="16.5" customHeight="1">
      <c r="B11" s="58" t="s">
        <v>131</v>
      </c>
      <c r="C11" s="47">
        <v>15</v>
      </c>
      <c r="D11" s="56">
        <v>122</v>
      </c>
      <c r="E11" s="56">
        <v>96</v>
      </c>
      <c r="F11" s="56">
        <v>129</v>
      </c>
      <c r="G11" s="56">
        <v>191</v>
      </c>
      <c r="H11" s="56">
        <v>156</v>
      </c>
      <c r="I11" s="56">
        <f>SUM(D11:F11)</f>
        <v>347</v>
      </c>
      <c r="J11" s="56">
        <v>27</v>
      </c>
      <c r="K11" s="56">
        <v>1</v>
      </c>
      <c r="L11" s="3"/>
      <c r="M11" s="3"/>
      <c r="N11" s="58" t="s">
        <v>174</v>
      </c>
      <c r="O11" s="137" t="s">
        <v>170</v>
      </c>
      <c r="P11" s="59" t="s">
        <v>175</v>
      </c>
      <c r="Q11" s="138">
        <v>3</v>
      </c>
      <c r="R11" s="135"/>
      <c r="S11" s="57">
        <v>40</v>
      </c>
      <c r="T11" s="135"/>
      <c r="U11" s="57">
        <v>41</v>
      </c>
      <c r="V11" s="135"/>
      <c r="W11" s="140">
        <v>39</v>
      </c>
      <c r="X11" s="139"/>
      <c r="Y11" s="57" t="s">
        <v>257</v>
      </c>
      <c r="Z11" s="135"/>
      <c r="AA11" s="57">
        <v>72</v>
      </c>
      <c r="AB11" s="57"/>
      <c r="AC11" s="57">
        <v>48</v>
      </c>
      <c r="AD11" s="57"/>
      <c r="AE11" s="57">
        <f t="shared" si="0"/>
        <v>120</v>
      </c>
      <c r="AF11" s="57"/>
      <c r="AG11" s="57" t="s">
        <v>257</v>
      </c>
      <c r="AH11" s="57"/>
      <c r="AI11" s="57" t="s">
        <v>257</v>
      </c>
      <c r="AJ11" s="37"/>
    </row>
    <row r="12" spans="2:36" ht="16.5" customHeight="1">
      <c r="B12" s="58" t="s">
        <v>132</v>
      </c>
      <c r="C12" s="47">
        <v>13</v>
      </c>
      <c r="D12" s="56">
        <v>100</v>
      </c>
      <c r="E12" s="56">
        <v>108</v>
      </c>
      <c r="F12" s="56">
        <v>99</v>
      </c>
      <c r="G12" s="56">
        <v>157</v>
      </c>
      <c r="H12" s="56">
        <v>150</v>
      </c>
      <c r="I12" s="56">
        <f aca="true" t="shared" si="1" ref="I12:I37">SUM(D12:F12)</f>
        <v>307</v>
      </c>
      <c r="J12" s="56">
        <v>25</v>
      </c>
      <c r="K12" s="56">
        <v>2</v>
      </c>
      <c r="L12" s="3"/>
      <c r="M12" s="3"/>
      <c r="N12" s="58" t="s">
        <v>133</v>
      </c>
      <c r="O12" s="137" t="s">
        <v>170</v>
      </c>
      <c r="P12" s="59" t="s">
        <v>171</v>
      </c>
      <c r="Q12" s="138">
        <v>18</v>
      </c>
      <c r="R12" s="135"/>
      <c r="S12" s="57">
        <v>241</v>
      </c>
      <c r="T12" s="135"/>
      <c r="U12" s="57">
        <v>240</v>
      </c>
      <c r="V12" s="135"/>
      <c r="W12" s="57">
        <v>239</v>
      </c>
      <c r="X12" s="139"/>
      <c r="Y12" s="57" t="s">
        <v>257</v>
      </c>
      <c r="Z12" s="135"/>
      <c r="AA12" s="57">
        <v>342</v>
      </c>
      <c r="AB12" s="57"/>
      <c r="AC12" s="57">
        <v>378</v>
      </c>
      <c r="AD12" s="57"/>
      <c r="AE12" s="57">
        <f t="shared" si="0"/>
        <v>720</v>
      </c>
      <c r="AF12" s="57"/>
      <c r="AG12" s="57">
        <v>53</v>
      </c>
      <c r="AH12" s="57"/>
      <c r="AI12" s="57">
        <v>6</v>
      </c>
      <c r="AJ12" s="37"/>
    </row>
    <row r="13" spans="2:36" ht="16.5" customHeight="1">
      <c r="B13" s="58" t="s">
        <v>134</v>
      </c>
      <c r="C13" s="47">
        <v>13</v>
      </c>
      <c r="D13" s="56">
        <v>90</v>
      </c>
      <c r="E13" s="56">
        <v>105</v>
      </c>
      <c r="F13" s="56">
        <v>98</v>
      </c>
      <c r="G13" s="56">
        <v>162</v>
      </c>
      <c r="H13" s="56">
        <v>131</v>
      </c>
      <c r="I13" s="56">
        <f t="shared" si="1"/>
        <v>293</v>
      </c>
      <c r="J13" s="56">
        <v>25</v>
      </c>
      <c r="K13" s="56">
        <v>2</v>
      </c>
      <c r="L13" s="3"/>
      <c r="M13" s="3"/>
      <c r="N13" s="58" t="s">
        <v>174</v>
      </c>
      <c r="O13" s="137" t="s">
        <v>173</v>
      </c>
      <c r="P13" s="59" t="s">
        <v>171</v>
      </c>
      <c r="Q13" s="138">
        <v>4</v>
      </c>
      <c r="R13" s="135"/>
      <c r="S13" s="57">
        <v>15</v>
      </c>
      <c r="T13" s="135"/>
      <c r="U13" s="57">
        <v>15</v>
      </c>
      <c r="V13" s="135"/>
      <c r="W13" s="57">
        <v>18</v>
      </c>
      <c r="X13" s="139"/>
      <c r="Y13" s="141">
        <v>10</v>
      </c>
      <c r="Z13" s="135"/>
      <c r="AA13" s="57">
        <v>32</v>
      </c>
      <c r="AB13" s="57"/>
      <c r="AC13" s="57">
        <v>26</v>
      </c>
      <c r="AD13" s="57"/>
      <c r="AE13" s="57">
        <f t="shared" si="0"/>
        <v>58</v>
      </c>
      <c r="AF13" s="57"/>
      <c r="AG13" s="57">
        <v>9</v>
      </c>
      <c r="AH13" s="57"/>
      <c r="AI13" s="57">
        <v>1</v>
      </c>
      <c r="AJ13" s="37"/>
    </row>
    <row r="14" spans="2:36" ht="16.5" customHeight="1">
      <c r="B14" s="58" t="s">
        <v>137</v>
      </c>
      <c r="C14" s="47">
        <v>12</v>
      </c>
      <c r="D14" s="56">
        <v>101</v>
      </c>
      <c r="E14" s="56">
        <v>101</v>
      </c>
      <c r="F14" s="56">
        <v>92</v>
      </c>
      <c r="G14" s="56">
        <v>138</v>
      </c>
      <c r="H14" s="56">
        <v>156</v>
      </c>
      <c r="I14" s="56">
        <f t="shared" si="1"/>
        <v>294</v>
      </c>
      <c r="J14" s="56">
        <v>23</v>
      </c>
      <c r="K14" s="56">
        <v>2</v>
      </c>
      <c r="L14" s="3"/>
      <c r="M14" s="3"/>
      <c r="N14" s="58" t="s">
        <v>135</v>
      </c>
      <c r="O14" s="137" t="s">
        <v>170</v>
      </c>
      <c r="P14" s="59" t="s">
        <v>176</v>
      </c>
      <c r="Q14" s="138">
        <v>18</v>
      </c>
      <c r="R14" s="135"/>
      <c r="S14" s="57">
        <v>240</v>
      </c>
      <c r="T14" s="135"/>
      <c r="U14" s="57">
        <v>240</v>
      </c>
      <c r="V14" s="135"/>
      <c r="W14" s="57">
        <v>237</v>
      </c>
      <c r="X14" s="139"/>
      <c r="Y14" s="57" t="s">
        <v>257</v>
      </c>
      <c r="Z14" s="135"/>
      <c r="AA14" s="57">
        <v>173</v>
      </c>
      <c r="AB14" s="57"/>
      <c r="AC14" s="57">
        <v>544</v>
      </c>
      <c r="AD14" s="57"/>
      <c r="AE14" s="57">
        <f t="shared" si="0"/>
        <v>717</v>
      </c>
      <c r="AF14" s="57"/>
      <c r="AG14" s="57">
        <v>54</v>
      </c>
      <c r="AH14" s="57"/>
      <c r="AI14" s="57">
        <v>6</v>
      </c>
      <c r="AJ14" s="37"/>
    </row>
    <row r="15" spans="2:36" ht="16.5" customHeight="1">
      <c r="B15" s="58" t="s">
        <v>138</v>
      </c>
      <c r="C15" s="47">
        <v>18</v>
      </c>
      <c r="D15" s="56">
        <v>153</v>
      </c>
      <c r="E15" s="56">
        <v>194</v>
      </c>
      <c r="F15" s="56">
        <v>169</v>
      </c>
      <c r="G15" s="56">
        <v>259</v>
      </c>
      <c r="H15" s="56">
        <v>257</v>
      </c>
      <c r="I15" s="56">
        <f t="shared" si="1"/>
        <v>516</v>
      </c>
      <c r="J15" s="56">
        <v>33</v>
      </c>
      <c r="K15" s="56">
        <v>2</v>
      </c>
      <c r="L15" s="3"/>
      <c r="M15" s="3"/>
      <c r="N15" s="58" t="s">
        <v>177</v>
      </c>
      <c r="O15" s="137" t="s">
        <v>173</v>
      </c>
      <c r="P15" s="59" t="s">
        <v>176</v>
      </c>
      <c r="Q15" s="138">
        <v>4</v>
      </c>
      <c r="R15" s="135"/>
      <c r="S15" s="57">
        <v>16</v>
      </c>
      <c r="T15" s="135"/>
      <c r="U15" s="57">
        <v>15</v>
      </c>
      <c r="V15" s="135"/>
      <c r="W15" s="57">
        <v>12</v>
      </c>
      <c r="X15" s="139"/>
      <c r="Y15" s="141">
        <v>7</v>
      </c>
      <c r="Z15" s="135"/>
      <c r="AA15" s="57">
        <v>22</v>
      </c>
      <c r="AB15" s="57"/>
      <c r="AC15" s="57">
        <v>28</v>
      </c>
      <c r="AD15" s="57"/>
      <c r="AE15" s="57">
        <f t="shared" si="0"/>
        <v>50</v>
      </c>
      <c r="AF15" s="57"/>
      <c r="AG15" s="57">
        <v>10</v>
      </c>
      <c r="AH15" s="57"/>
      <c r="AI15" s="57">
        <v>1</v>
      </c>
      <c r="AJ15" s="37"/>
    </row>
    <row r="16" spans="2:36" ht="16.5" customHeight="1">
      <c r="B16" s="58" t="s">
        <v>101</v>
      </c>
      <c r="C16" s="47">
        <v>16</v>
      </c>
      <c r="D16" s="56">
        <v>120</v>
      </c>
      <c r="E16" s="56">
        <v>124</v>
      </c>
      <c r="F16" s="56">
        <v>131</v>
      </c>
      <c r="G16" s="56">
        <v>175</v>
      </c>
      <c r="H16" s="56">
        <v>200</v>
      </c>
      <c r="I16" s="56">
        <f t="shared" si="1"/>
        <v>375</v>
      </c>
      <c r="J16" s="56">
        <v>31</v>
      </c>
      <c r="K16" s="56">
        <v>2</v>
      </c>
      <c r="L16" s="3"/>
      <c r="M16" s="3"/>
      <c r="N16" s="58" t="s">
        <v>136</v>
      </c>
      <c r="O16" s="137" t="s">
        <v>170</v>
      </c>
      <c r="P16" s="59" t="s">
        <v>178</v>
      </c>
      <c r="Q16" s="138">
        <v>21</v>
      </c>
      <c r="R16" s="135"/>
      <c r="S16" s="57">
        <v>281</v>
      </c>
      <c r="T16" s="135"/>
      <c r="U16" s="57">
        <v>275</v>
      </c>
      <c r="V16" s="135"/>
      <c r="W16" s="57">
        <v>276</v>
      </c>
      <c r="X16" s="139"/>
      <c r="Y16" s="57" t="s">
        <v>257</v>
      </c>
      <c r="Z16" s="135"/>
      <c r="AA16" s="57">
        <v>773</v>
      </c>
      <c r="AB16" s="57"/>
      <c r="AC16" s="57">
        <v>59</v>
      </c>
      <c r="AD16" s="57"/>
      <c r="AE16" s="57">
        <f t="shared" si="0"/>
        <v>832</v>
      </c>
      <c r="AF16" s="57"/>
      <c r="AG16" s="57">
        <v>76</v>
      </c>
      <c r="AH16" s="57"/>
      <c r="AI16" s="57">
        <v>11</v>
      </c>
      <c r="AJ16" s="37"/>
    </row>
    <row r="17" spans="2:36" ht="16.5" customHeight="1">
      <c r="B17" s="58" t="s">
        <v>74</v>
      </c>
      <c r="C17" s="47">
        <v>11</v>
      </c>
      <c r="D17" s="56">
        <v>68</v>
      </c>
      <c r="E17" s="56">
        <v>90</v>
      </c>
      <c r="F17" s="56">
        <v>87</v>
      </c>
      <c r="G17" s="56">
        <v>120</v>
      </c>
      <c r="H17" s="56">
        <v>125</v>
      </c>
      <c r="I17" s="56">
        <f t="shared" si="1"/>
        <v>245</v>
      </c>
      <c r="J17" s="56">
        <v>22</v>
      </c>
      <c r="K17" s="56">
        <v>5</v>
      </c>
      <c r="L17" s="3"/>
      <c r="M17" s="3"/>
      <c r="N17" s="58" t="s">
        <v>179</v>
      </c>
      <c r="O17" s="137" t="s">
        <v>173</v>
      </c>
      <c r="P17" s="59" t="s">
        <v>178</v>
      </c>
      <c r="Q17" s="138">
        <v>10</v>
      </c>
      <c r="R17" s="135"/>
      <c r="S17" s="57">
        <v>17</v>
      </c>
      <c r="T17" s="135"/>
      <c r="U17" s="57">
        <v>17</v>
      </c>
      <c r="V17" s="135"/>
      <c r="W17" s="57">
        <v>23</v>
      </c>
      <c r="X17" s="139"/>
      <c r="Y17" s="141">
        <v>23</v>
      </c>
      <c r="Z17" s="135"/>
      <c r="AA17" s="57">
        <v>69</v>
      </c>
      <c r="AB17" s="57"/>
      <c r="AC17" s="57">
        <v>11</v>
      </c>
      <c r="AD17" s="57"/>
      <c r="AE17" s="57">
        <f t="shared" si="0"/>
        <v>80</v>
      </c>
      <c r="AF17" s="57"/>
      <c r="AG17" s="57">
        <v>28</v>
      </c>
      <c r="AH17" s="57"/>
      <c r="AI17" s="57">
        <v>4</v>
      </c>
      <c r="AJ17" s="37"/>
    </row>
    <row r="18" spans="2:36" ht="16.5" customHeight="1">
      <c r="B18" s="58" t="s">
        <v>78</v>
      </c>
      <c r="C18" s="47">
        <v>1</v>
      </c>
      <c r="D18" s="136">
        <v>1</v>
      </c>
      <c r="E18" s="56">
        <v>1</v>
      </c>
      <c r="F18" s="119" t="s">
        <v>256</v>
      </c>
      <c r="G18" s="56">
        <v>1</v>
      </c>
      <c r="H18" s="56">
        <v>1</v>
      </c>
      <c r="I18" s="56">
        <f t="shared" si="1"/>
        <v>2</v>
      </c>
      <c r="J18" s="56">
        <v>2</v>
      </c>
      <c r="K18" s="119" t="s">
        <v>256</v>
      </c>
      <c r="L18" s="3"/>
      <c r="M18" s="3"/>
      <c r="N18" s="58" t="s">
        <v>139</v>
      </c>
      <c r="O18" s="137" t="s">
        <v>170</v>
      </c>
      <c r="P18" s="59" t="s">
        <v>180</v>
      </c>
      <c r="Q18" s="138">
        <v>12</v>
      </c>
      <c r="R18" s="135"/>
      <c r="S18" s="57">
        <v>160</v>
      </c>
      <c r="T18" s="135"/>
      <c r="U18" s="57">
        <v>158</v>
      </c>
      <c r="V18" s="135"/>
      <c r="W18" s="57">
        <v>163</v>
      </c>
      <c r="X18" s="139"/>
      <c r="Y18" s="57" t="s">
        <v>257</v>
      </c>
      <c r="Z18" s="135"/>
      <c r="AA18" s="57">
        <v>174</v>
      </c>
      <c r="AB18" s="57"/>
      <c r="AC18" s="57">
        <v>307</v>
      </c>
      <c r="AD18" s="57"/>
      <c r="AE18" s="57">
        <f t="shared" si="0"/>
        <v>481</v>
      </c>
      <c r="AF18" s="57"/>
      <c r="AG18" s="57">
        <v>36</v>
      </c>
      <c r="AH18" s="57"/>
      <c r="AI18" s="57">
        <v>15</v>
      </c>
      <c r="AJ18" s="37"/>
    </row>
    <row r="19" spans="2:36" ht="16.5" customHeight="1">
      <c r="B19" s="58" t="s">
        <v>79</v>
      </c>
      <c r="C19" s="47">
        <v>2</v>
      </c>
      <c r="D19" s="56">
        <v>2</v>
      </c>
      <c r="E19" s="56">
        <v>6</v>
      </c>
      <c r="F19" s="56">
        <v>1</v>
      </c>
      <c r="G19" s="56">
        <v>5</v>
      </c>
      <c r="H19" s="56">
        <v>4</v>
      </c>
      <c r="I19" s="56">
        <f t="shared" si="1"/>
        <v>9</v>
      </c>
      <c r="J19" s="56">
        <v>5</v>
      </c>
      <c r="K19" s="119" t="s">
        <v>256</v>
      </c>
      <c r="L19" s="3"/>
      <c r="M19" s="3"/>
      <c r="N19" s="58" t="s">
        <v>140</v>
      </c>
      <c r="O19" s="137" t="s">
        <v>170</v>
      </c>
      <c r="P19" s="59" t="s">
        <v>181</v>
      </c>
      <c r="Q19" s="138">
        <v>18</v>
      </c>
      <c r="R19" s="135"/>
      <c r="S19" s="57">
        <v>240</v>
      </c>
      <c r="T19" s="135"/>
      <c r="U19" s="57">
        <v>237</v>
      </c>
      <c r="V19" s="135"/>
      <c r="W19" s="57">
        <v>234</v>
      </c>
      <c r="X19" s="139"/>
      <c r="Y19" s="57" t="s">
        <v>257</v>
      </c>
      <c r="Z19" s="135"/>
      <c r="AA19" s="57">
        <v>323</v>
      </c>
      <c r="AB19" s="57"/>
      <c r="AC19" s="57">
        <v>388</v>
      </c>
      <c r="AD19" s="57"/>
      <c r="AE19" s="57">
        <f t="shared" si="0"/>
        <v>711</v>
      </c>
      <c r="AF19" s="57"/>
      <c r="AG19" s="57">
        <v>53</v>
      </c>
      <c r="AH19" s="57"/>
      <c r="AI19" s="57">
        <v>6</v>
      </c>
      <c r="AJ19" s="37"/>
    </row>
    <row r="20" spans="2:36" ht="16.5" customHeight="1">
      <c r="B20" s="58" t="s">
        <v>80</v>
      </c>
      <c r="C20" s="47">
        <v>18</v>
      </c>
      <c r="D20" s="56">
        <v>171</v>
      </c>
      <c r="E20" s="56">
        <v>178</v>
      </c>
      <c r="F20" s="56">
        <v>201</v>
      </c>
      <c r="G20" s="56">
        <v>300</v>
      </c>
      <c r="H20" s="56">
        <v>250</v>
      </c>
      <c r="I20" s="56">
        <f t="shared" si="1"/>
        <v>550</v>
      </c>
      <c r="J20" s="56">
        <v>34</v>
      </c>
      <c r="K20" s="56">
        <v>2</v>
      </c>
      <c r="L20" s="3"/>
      <c r="M20" s="3"/>
      <c r="N20" s="58" t="s">
        <v>141</v>
      </c>
      <c r="O20" s="137" t="s">
        <v>170</v>
      </c>
      <c r="P20" s="59" t="s">
        <v>171</v>
      </c>
      <c r="Q20" s="138">
        <v>14</v>
      </c>
      <c r="R20" s="135"/>
      <c r="S20" s="57">
        <v>161</v>
      </c>
      <c r="T20" s="135"/>
      <c r="U20" s="57">
        <v>202</v>
      </c>
      <c r="V20" s="135"/>
      <c r="W20" s="57">
        <v>194</v>
      </c>
      <c r="X20" s="139"/>
      <c r="Y20" s="57" t="s">
        <v>257</v>
      </c>
      <c r="Z20" s="135"/>
      <c r="AA20" s="57">
        <v>265</v>
      </c>
      <c r="AB20" s="57"/>
      <c r="AC20" s="57">
        <v>292</v>
      </c>
      <c r="AD20" s="57"/>
      <c r="AE20" s="57">
        <f t="shared" si="0"/>
        <v>557</v>
      </c>
      <c r="AF20" s="57"/>
      <c r="AG20" s="57">
        <v>36</v>
      </c>
      <c r="AH20" s="57"/>
      <c r="AI20" s="57">
        <v>6</v>
      </c>
      <c r="AJ20" s="37"/>
    </row>
    <row r="21" spans="2:36" ht="16.5" customHeight="1">
      <c r="B21" s="58" t="s">
        <v>40</v>
      </c>
      <c r="C21" s="47">
        <v>8</v>
      </c>
      <c r="D21" s="56">
        <v>39</v>
      </c>
      <c r="E21" s="56">
        <v>65</v>
      </c>
      <c r="F21" s="56">
        <v>44</v>
      </c>
      <c r="G21" s="56">
        <v>79</v>
      </c>
      <c r="H21" s="56">
        <v>69</v>
      </c>
      <c r="I21" s="56">
        <f t="shared" si="1"/>
        <v>148</v>
      </c>
      <c r="J21" s="56">
        <v>16</v>
      </c>
      <c r="K21" s="56">
        <v>1</v>
      </c>
      <c r="L21" s="3"/>
      <c r="M21" s="3"/>
      <c r="N21" s="58" t="s">
        <v>142</v>
      </c>
      <c r="O21" s="137" t="s">
        <v>170</v>
      </c>
      <c r="P21" s="59" t="s">
        <v>171</v>
      </c>
      <c r="Q21" s="138">
        <v>12</v>
      </c>
      <c r="R21" s="135"/>
      <c r="S21" s="57">
        <v>161</v>
      </c>
      <c r="T21" s="135"/>
      <c r="U21" s="57">
        <v>157</v>
      </c>
      <c r="V21" s="135"/>
      <c r="W21" s="57">
        <v>159</v>
      </c>
      <c r="X21" s="139"/>
      <c r="Y21" s="57" t="s">
        <v>257</v>
      </c>
      <c r="Z21" s="135"/>
      <c r="AA21" s="57">
        <v>201</v>
      </c>
      <c r="AB21" s="57"/>
      <c r="AC21" s="57">
        <v>276</v>
      </c>
      <c r="AD21" s="57"/>
      <c r="AE21" s="57">
        <f t="shared" si="0"/>
        <v>477</v>
      </c>
      <c r="AF21" s="57"/>
      <c r="AG21" s="57">
        <v>32</v>
      </c>
      <c r="AH21" s="57"/>
      <c r="AI21" s="57">
        <v>6</v>
      </c>
      <c r="AJ21" s="37"/>
    </row>
    <row r="22" spans="2:36" ht="16.5" customHeight="1">
      <c r="B22" s="58" t="s">
        <v>84</v>
      </c>
      <c r="C22" s="47">
        <v>5</v>
      </c>
      <c r="D22" s="56">
        <v>18</v>
      </c>
      <c r="E22" s="56">
        <v>28</v>
      </c>
      <c r="F22" s="56">
        <v>29</v>
      </c>
      <c r="G22" s="56">
        <v>40</v>
      </c>
      <c r="H22" s="56">
        <v>35</v>
      </c>
      <c r="I22" s="56">
        <f t="shared" si="1"/>
        <v>75</v>
      </c>
      <c r="J22" s="56">
        <v>13</v>
      </c>
      <c r="K22" s="56">
        <v>3</v>
      </c>
      <c r="L22" s="3"/>
      <c r="M22" s="3"/>
      <c r="N22" s="58"/>
      <c r="O22" s="137"/>
      <c r="P22" s="59"/>
      <c r="Q22" s="138"/>
      <c r="R22" s="135"/>
      <c r="S22" s="57"/>
      <c r="T22" s="135"/>
      <c r="U22" s="57"/>
      <c r="V22" s="135"/>
      <c r="W22" s="57"/>
      <c r="X22" s="139"/>
      <c r="Y22" s="141"/>
      <c r="Z22" s="135"/>
      <c r="AA22" s="57"/>
      <c r="AB22" s="57"/>
      <c r="AC22" s="57"/>
      <c r="AD22" s="57"/>
      <c r="AE22" s="57"/>
      <c r="AF22" s="57"/>
      <c r="AG22" s="57"/>
      <c r="AH22" s="57"/>
      <c r="AI22" s="57"/>
      <c r="AJ22" s="37"/>
    </row>
    <row r="23" spans="2:35" ht="16.5" customHeight="1">
      <c r="B23" s="58" t="s">
        <v>143</v>
      </c>
      <c r="C23" s="47">
        <v>2</v>
      </c>
      <c r="D23" s="56">
        <v>7</v>
      </c>
      <c r="E23" s="56">
        <v>3</v>
      </c>
      <c r="F23" s="56">
        <v>5</v>
      </c>
      <c r="G23" s="56">
        <v>11</v>
      </c>
      <c r="H23" s="56">
        <v>4</v>
      </c>
      <c r="I23" s="56">
        <f t="shared" si="1"/>
        <v>15</v>
      </c>
      <c r="J23" s="56">
        <v>6</v>
      </c>
      <c r="K23" s="119" t="s">
        <v>256</v>
      </c>
      <c r="L23" s="3"/>
      <c r="M23" s="3"/>
      <c r="N23" s="48"/>
      <c r="O23" s="137"/>
      <c r="P23" s="59"/>
      <c r="Q23" s="135"/>
      <c r="R23" s="135"/>
      <c r="S23" s="135"/>
      <c r="T23" s="135"/>
      <c r="U23" s="135"/>
      <c r="V23" s="135"/>
      <c r="W23" s="135"/>
      <c r="X23" s="139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</row>
    <row r="24" spans="2:35" ht="16.5" customHeight="1">
      <c r="B24" s="58" t="s">
        <v>88</v>
      </c>
      <c r="C24" s="47">
        <v>12</v>
      </c>
      <c r="D24" s="56">
        <v>102</v>
      </c>
      <c r="E24" s="56">
        <v>109</v>
      </c>
      <c r="F24" s="56">
        <v>121</v>
      </c>
      <c r="G24" s="56">
        <v>172</v>
      </c>
      <c r="H24" s="56">
        <v>160</v>
      </c>
      <c r="I24" s="56">
        <f t="shared" si="1"/>
        <v>332</v>
      </c>
      <c r="J24" s="56">
        <v>27</v>
      </c>
      <c r="K24" s="56">
        <v>3</v>
      </c>
      <c r="L24" s="3"/>
      <c r="M24" s="3"/>
      <c r="N24" s="48" t="s">
        <v>144</v>
      </c>
      <c r="O24" s="142"/>
      <c r="P24" s="14"/>
      <c r="Q24" s="141"/>
      <c r="R24" s="57"/>
      <c r="S24" s="57"/>
      <c r="T24" s="135"/>
      <c r="U24" s="57"/>
      <c r="V24" s="57"/>
      <c r="W24" s="57"/>
      <c r="X24" s="143"/>
      <c r="Y24" s="144"/>
      <c r="Z24" s="57"/>
      <c r="AA24" s="57"/>
      <c r="AB24" s="135"/>
      <c r="AC24" s="57"/>
      <c r="AD24" s="135"/>
      <c r="AE24" s="57"/>
      <c r="AF24" s="57"/>
      <c r="AG24" s="57"/>
      <c r="AH24" s="57"/>
      <c r="AI24" s="57"/>
    </row>
    <row r="25" spans="2:35" ht="16.5" customHeight="1">
      <c r="B25" s="58" t="s">
        <v>89</v>
      </c>
      <c r="C25" s="47">
        <v>6</v>
      </c>
      <c r="D25" s="56">
        <v>20</v>
      </c>
      <c r="E25" s="56">
        <v>17</v>
      </c>
      <c r="F25" s="56">
        <v>19</v>
      </c>
      <c r="G25" s="56">
        <v>24</v>
      </c>
      <c r="H25" s="56">
        <v>32</v>
      </c>
      <c r="I25" s="56">
        <f t="shared" si="1"/>
        <v>56</v>
      </c>
      <c r="J25" s="56">
        <v>15</v>
      </c>
      <c r="K25" s="56">
        <v>4</v>
      </c>
      <c r="L25" s="3"/>
      <c r="M25" s="3"/>
      <c r="N25" s="58" t="s">
        <v>145</v>
      </c>
      <c r="O25" s="142" t="s">
        <v>170</v>
      </c>
      <c r="P25" s="14" t="s">
        <v>171</v>
      </c>
      <c r="Q25" s="141" t="s">
        <v>182</v>
      </c>
      <c r="R25" s="57"/>
      <c r="S25" s="57">
        <v>172</v>
      </c>
      <c r="T25" s="135"/>
      <c r="U25" s="57">
        <v>164</v>
      </c>
      <c r="V25" s="57"/>
      <c r="W25" s="57">
        <v>174</v>
      </c>
      <c r="X25" s="143"/>
      <c r="Y25" s="57" t="s">
        <v>257</v>
      </c>
      <c r="Z25" s="57"/>
      <c r="AA25" s="57">
        <v>231</v>
      </c>
      <c r="AB25" s="135"/>
      <c r="AC25" s="57">
        <v>279</v>
      </c>
      <c r="AD25" s="135"/>
      <c r="AE25" s="57">
        <f aca="true" t="shared" si="2" ref="AE25:AE31">SUM(AA25:AC25)</f>
        <v>510</v>
      </c>
      <c r="AF25" s="57"/>
      <c r="AG25" s="57">
        <v>33</v>
      </c>
      <c r="AH25" s="57"/>
      <c r="AI25" s="57">
        <v>4</v>
      </c>
    </row>
    <row r="26" spans="2:35" ht="16.5" customHeight="1">
      <c r="B26" s="58" t="s">
        <v>146</v>
      </c>
      <c r="C26" s="47">
        <v>13</v>
      </c>
      <c r="D26" s="56">
        <v>103</v>
      </c>
      <c r="E26" s="56">
        <v>108</v>
      </c>
      <c r="F26" s="56">
        <v>116</v>
      </c>
      <c r="G26" s="56">
        <v>148</v>
      </c>
      <c r="H26" s="56">
        <v>179</v>
      </c>
      <c r="I26" s="56">
        <f t="shared" si="1"/>
        <v>327</v>
      </c>
      <c r="J26" s="56">
        <v>25</v>
      </c>
      <c r="K26" s="56">
        <v>3</v>
      </c>
      <c r="L26" s="3"/>
      <c r="M26" s="3"/>
      <c r="N26" s="58" t="s">
        <v>147</v>
      </c>
      <c r="O26" s="142" t="s">
        <v>170</v>
      </c>
      <c r="P26" s="14" t="s">
        <v>171</v>
      </c>
      <c r="Q26" s="141" t="s">
        <v>182</v>
      </c>
      <c r="R26" s="57"/>
      <c r="S26" s="57">
        <v>195</v>
      </c>
      <c r="T26" s="135"/>
      <c r="U26" s="57">
        <v>137</v>
      </c>
      <c r="V26" s="57"/>
      <c r="W26" s="57">
        <v>148</v>
      </c>
      <c r="X26" s="143"/>
      <c r="Y26" s="57" t="s">
        <v>257</v>
      </c>
      <c r="Z26" s="57"/>
      <c r="AA26" s="57">
        <v>281</v>
      </c>
      <c r="AB26" s="135"/>
      <c r="AC26" s="57">
        <v>199</v>
      </c>
      <c r="AD26" s="135"/>
      <c r="AE26" s="57">
        <f t="shared" si="2"/>
        <v>480</v>
      </c>
      <c r="AF26" s="57"/>
      <c r="AG26" s="57">
        <v>77</v>
      </c>
      <c r="AH26" s="57"/>
      <c r="AI26" s="57">
        <v>10</v>
      </c>
    </row>
    <row r="27" spans="2:35" ht="16.5" customHeight="1">
      <c r="B27" s="58" t="s">
        <v>148</v>
      </c>
      <c r="C27" s="47">
        <v>15</v>
      </c>
      <c r="D27" s="56">
        <v>132</v>
      </c>
      <c r="E27" s="56">
        <v>135</v>
      </c>
      <c r="F27" s="56">
        <v>118</v>
      </c>
      <c r="G27" s="56">
        <v>174</v>
      </c>
      <c r="H27" s="56">
        <v>211</v>
      </c>
      <c r="I27" s="56">
        <f t="shared" si="1"/>
        <v>385</v>
      </c>
      <c r="J27" s="56">
        <v>28</v>
      </c>
      <c r="K27" s="56">
        <v>3</v>
      </c>
      <c r="L27" s="3"/>
      <c r="M27" s="3"/>
      <c r="N27" s="58" t="s">
        <v>174</v>
      </c>
      <c r="O27" s="142" t="s">
        <v>170</v>
      </c>
      <c r="P27" s="14" t="s">
        <v>178</v>
      </c>
      <c r="Q27" s="141" t="s">
        <v>183</v>
      </c>
      <c r="R27" s="57"/>
      <c r="S27" s="57">
        <v>122</v>
      </c>
      <c r="T27" s="135"/>
      <c r="U27" s="57">
        <v>100</v>
      </c>
      <c r="V27" s="57"/>
      <c r="W27" s="57">
        <v>93</v>
      </c>
      <c r="X27" s="143"/>
      <c r="Y27" s="57" t="s">
        <v>257</v>
      </c>
      <c r="Z27" s="57"/>
      <c r="AA27" s="57">
        <v>310</v>
      </c>
      <c r="AB27" s="135"/>
      <c r="AC27" s="57">
        <v>5</v>
      </c>
      <c r="AD27" s="135"/>
      <c r="AE27" s="57">
        <f t="shared" si="2"/>
        <v>315</v>
      </c>
      <c r="AF27" s="57"/>
      <c r="AG27" s="57" t="s">
        <v>257</v>
      </c>
      <c r="AH27" s="57"/>
      <c r="AI27" s="57" t="s">
        <v>257</v>
      </c>
    </row>
    <row r="28" spans="2:35" ht="16.5" customHeight="1">
      <c r="B28" s="58" t="s">
        <v>99</v>
      </c>
      <c r="C28" s="47">
        <v>22</v>
      </c>
      <c r="D28" s="56">
        <v>200</v>
      </c>
      <c r="E28" s="56">
        <v>248</v>
      </c>
      <c r="F28" s="56">
        <v>223</v>
      </c>
      <c r="G28" s="56">
        <v>344</v>
      </c>
      <c r="H28" s="56">
        <v>327</v>
      </c>
      <c r="I28" s="56">
        <f t="shared" si="1"/>
        <v>671</v>
      </c>
      <c r="J28" s="56">
        <v>37</v>
      </c>
      <c r="K28" s="56">
        <v>2</v>
      </c>
      <c r="L28" s="3"/>
      <c r="M28" s="3"/>
      <c r="N28" s="58" t="s">
        <v>179</v>
      </c>
      <c r="O28" s="142" t="s">
        <v>170</v>
      </c>
      <c r="P28" s="14" t="s">
        <v>176</v>
      </c>
      <c r="Q28" s="141" t="s">
        <v>184</v>
      </c>
      <c r="R28" s="57"/>
      <c r="S28" s="57">
        <v>55</v>
      </c>
      <c r="T28" s="135"/>
      <c r="U28" s="57">
        <v>75</v>
      </c>
      <c r="V28" s="57"/>
      <c r="W28" s="57">
        <v>56</v>
      </c>
      <c r="X28" s="143"/>
      <c r="Y28" s="57" t="s">
        <v>257</v>
      </c>
      <c r="Z28" s="57"/>
      <c r="AA28" s="57">
        <v>36</v>
      </c>
      <c r="AB28" s="135"/>
      <c r="AC28" s="57">
        <v>150</v>
      </c>
      <c r="AD28" s="135"/>
      <c r="AE28" s="57">
        <f t="shared" si="2"/>
        <v>186</v>
      </c>
      <c r="AF28" s="57"/>
      <c r="AG28" s="57" t="s">
        <v>257</v>
      </c>
      <c r="AH28" s="57"/>
      <c r="AI28" s="57" t="s">
        <v>257</v>
      </c>
    </row>
    <row r="29" spans="2:35" ht="16.5" customHeight="1">
      <c r="B29" s="58" t="s">
        <v>149</v>
      </c>
      <c r="C29" s="47">
        <v>12</v>
      </c>
      <c r="D29" s="56">
        <v>104</v>
      </c>
      <c r="E29" s="56">
        <v>109</v>
      </c>
      <c r="F29" s="56">
        <v>102</v>
      </c>
      <c r="G29" s="56">
        <v>166</v>
      </c>
      <c r="H29" s="56">
        <v>149</v>
      </c>
      <c r="I29" s="56">
        <f t="shared" si="1"/>
        <v>315</v>
      </c>
      <c r="J29" s="56">
        <v>24</v>
      </c>
      <c r="K29" s="56">
        <v>2</v>
      </c>
      <c r="L29" s="3"/>
      <c r="M29" s="3"/>
      <c r="N29" s="58" t="s">
        <v>241</v>
      </c>
      <c r="O29" s="142" t="s">
        <v>170</v>
      </c>
      <c r="P29" s="14" t="s">
        <v>171</v>
      </c>
      <c r="Q29" s="141" t="s">
        <v>182</v>
      </c>
      <c r="R29" s="135"/>
      <c r="S29" s="57">
        <v>234</v>
      </c>
      <c r="T29" s="135"/>
      <c r="U29" s="57">
        <v>201</v>
      </c>
      <c r="V29" s="135"/>
      <c r="W29" s="57">
        <v>195</v>
      </c>
      <c r="X29" s="135"/>
      <c r="Y29" s="57" t="s">
        <v>257</v>
      </c>
      <c r="Z29" s="135"/>
      <c r="AA29" s="57">
        <v>339</v>
      </c>
      <c r="AB29" s="135"/>
      <c r="AC29" s="57">
        <v>291</v>
      </c>
      <c r="AD29" s="135"/>
      <c r="AE29" s="57">
        <f t="shared" si="2"/>
        <v>630</v>
      </c>
      <c r="AF29" s="135"/>
      <c r="AG29" s="57">
        <v>44</v>
      </c>
      <c r="AH29" s="135"/>
      <c r="AI29" s="57">
        <v>12</v>
      </c>
    </row>
    <row r="30" spans="2:35" ht="16.5" customHeight="1">
      <c r="B30" s="58" t="s">
        <v>150</v>
      </c>
      <c r="C30" s="47">
        <v>9</v>
      </c>
      <c r="D30" s="56">
        <v>43</v>
      </c>
      <c r="E30" s="56">
        <v>48</v>
      </c>
      <c r="F30" s="56">
        <v>42</v>
      </c>
      <c r="G30" s="56">
        <v>73</v>
      </c>
      <c r="H30" s="56">
        <v>60</v>
      </c>
      <c r="I30" s="56">
        <f t="shared" si="1"/>
        <v>133</v>
      </c>
      <c r="J30" s="56">
        <v>15</v>
      </c>
      <c r="K30" s="56">
        <v>3</v>
      </c>
      <c r="L30" s="3"/>
      <c r="M30" s="3"/>
      <c r="N30" s="58" t="s">
        <v>151</v>
      </c>
      <c r="O30" s="142" t="s">
        <v>170</v>
      </c>
      <c r="P30" s="14" t="s">
        <v>171</v>
      </c>
      <c r="Q30" s="141" t="s">
        <v>182</v>
      </c>
      <c r="R30" s="57"/>
      <c r="S30" s="57">
        <v>90</v>
      </c>
      <c r="T30" s="135"/>
      <c r="U30" s="57">
        <v>97</v>
      </c>
      <c r="V30" s="57"/>
      <c r="W30" s="57">
        <v>70</v>
      </c>
      <c r="X30" s="143"/>
      <c r="Y30" s="57" t="s">
        <v>257</v>
      </c>
      <c r="Z30" s="57"/>
      <c r="AA30" s="57" t="s">
        <v>257</v>
      </c>
      <c r="AB30" s="135"/>
      <c r="AC30" s="57">
        <v>257</v>
      </c>
      <c r="AD30" s="135"/>
      <c r="AE30" s="57">
        <f t="shared" si="2"/>
        <v>257</v>
      </c>
      <c r="AF30" s="57"/>
      <c r="AG30" s="57">
        <v>30</v>
      </c>
      <c r="AH30" s="57"/>
      <c r="AI30" s="57">
        <v>5</v>
      </c>
    </row>
    <row r="31" spans="2:35" ht="16.5" customHeight="1">
      <c r="B31" s="58" t="s">
        <v>100</v>
      </c>
      <c r="C31" s="47">
        <v>10</v>
      </c>
      <c r="D31" s="56">
        <v>78</v>
      </c>
      <c r="E31" s="56">
        <v>75</v>
      </c>
      <c r="F31" s="56">
        <v>76</v>
      </c>
      <c r="G31" s="56">
        <v>132</v>
      </c>
      <c r="H31" s="56">
        <v>97</v>
      </c>
      <c r="I31" s="56">
        <f t="shared" si="1"/>
        <v>229</v>
      </c>
      <c r="J31" s="56">
        <v>19</v>
      </c>
      <c r="K31" s="56">
        <v>2</v>
      </c>
      <c r="L31" s="3"/>
      <c r="M31" s="3"/>
      <c r="N31" s="145" t="s">
        <v>152</v>
      </c>
      <c r="O31" s="146" t="s">
        <v>170</v>
      </c>
      <c r="P31" s="147" t="s">
        <v>171</v>
      </c>
      <c r="Q31" s="148" t="s">
        <v>182</v>
      </c>
      <c r="R31" s="149"/>
      <c r="S31" s="149">
        <v>197</v>
      </c>
      <c r="T31" s="148"/>
      <c r="U31" s="149">
        <v>219</v>
      </c>
      <c r="V31" s="149"/>
      <c r="W31" s="149">
        <v>200</v>
      </c>
      <c r="X31" s="150"/>
      <c r="Y31" s="57" t="s">
        <v>257</v>
      </c>
      <c r="Z31" s="149"/>
      <c r="AA31" s="149">
        <v>295</v>
      </c>
      <c r="AB31" s="148"/>
      <c r="AC31" s="149">
        <v>321</v>
      </c>
      <c r="AD31" s="148"/>
      <c r="AE31" s="149">
        <f t="shared" si="2"/>
        <v>616</v>
      </c>
      <c r="AF31" s="149"/>
      <c r="AG31" s="149">
        <v>46</v>
      </c>
      <c r="AH31" s="149"/>
      <c r="AI31" s="149">
        <v>7</v>
      </c>
    </row>
    <row r="32" spans="2:35" ht="16.5" customHeight="1">
      <c r="B32" s="58" t="s">
        <v>106</v>
      </c>
      <c r="C32" s="47">
        <v>22</v>
      </c>
      <c r="D32" s="56">
        <v>169</v>
      </c>
      <c r="E32" s="56">
        <v>224</v>
      </c>
      <c r="F32" s="56">
        <v>193</v>
      </c>
      <c r="G32" s="56">
        <v>295</v>
      </c>
      <c r="H32" s="56">
        <v>291</v>
      </c>
      <c r="I32" s="56">
        <f t="shared" si="1"/>
        <v>586</v>
      </c>
      <c r="J32" s="56">
        <v>39</v>
      </c>
      <c r="K32" s="56">
        <v>2</v>
      </c>
      <c r="L32" s="3"/>
      <c r="M32" s="3"/>
      <c r="O32" s="16"/>
      <c r="P32" s="16"/>
      <c r="Y32" s="151"/>
      <c r="AI32" s="44" t="s">
        <v>153</v>
      </c>
    </row>
    <row r="33" spans="2:35" ht="16.5" customHeight="1">
      <c r="B33" s="58" t="s">
        <v>154</v>
      </c>
      <c r="C33" s="47">
        <v>15</v>
      </c>
      <c r="D33" s="56">
        <v>141</v>
      </c>
      <c r="E33" s="56">
        <v>154</v>
      </c>
      <c r="F33" s="56">
        <v>155</v>
      </c>
      <c r="G33" s="56">
        <v>227</v>
      </c>
      <c r="H33" s="56">
        <v>223</v>
      </c>
      <c r="I33" s="56">
        <f t="shared" si="1"/>
        <v>450</v>
      </c>
      <c r="J33" s="56">
        <v>29</v>
      </c>
      <c r="K33" s="56">
        <v>2</v>
      </c>
      <c r="L33" s="3"/>
      <c r="M33" s="3"/>
      <c r="O33" s="16"/>
      <c r="P33" s="16"/>
      <c r="Y33" s="44"/>
      <c r="AI33" s="44"/>
    </row>
    <row r="34" spans="2:35" ht="16.5" customHeight="1">
      <c r="B34" s="58" t="s">
        <v>155</v>
      </c>
      <c r="C34" s="47">
        <v>16</v>
      </c>
      <c r="D34" s="56">
        <v>137</v>
      </c>
      <c r="E34" s="56">
        <v>148</v>
      </c>
      <c r="F34" s="56">
        <v>153</v>
      </c>
      <c r="G34" s="56">
        <v>219</v>
      </c>
      <c r="H34" s="56">
        <v>219</v>
      </c>
      <c r="I34" s="56">
        <f t="shared" si="1"/>
        <v>438</v>
      </c>
      <c r="J34" s="56">
        <v>29</v>
      </c>
      <c r="K34" s="56">
        <v>3</v>
      </c>
      <c r="L34" s="3"/>
      <c r="M34" s="3"/>
      <c r="N34" s="258" t="s">
        <v>156</v>
      </c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</row>
    <row r="35" spans="2:35" ht="16.5" customHeight="1" thickBot="1">
      <c r="B35" s="58" t="s">
        <v>98</v>
      </c>
      <c r="C35" s="47">
        <v>16</v>
      </c>
      <c r="D35" s="56">
        <v>158</v>
      </c>
      <c r="E35" s="56">
        <v>160</v>
      </c>
      <c r="F35" s="56">
        <v>130</v>
      </c>
      <c r="G35" s="56">
        <v>241</v>
      </c>
      <c r="H35" s="56">
        <v>207</v>
      </c>
      <c r="I35" s="56">
        <f t="shared" si="1"/>
        <v>448</v>
      </c>
      <c r="J35" s="56">
        <v>29</v>
      </c>
      <c r="K35" s="56">
        <v>3</v>
      </c>
      <c r="L35" s="3"/>
      <c r="M35" s="3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" t="s">
        <v>261</v>
      </c>
    </row>
    <row r="36" spans="2:35" ht="16.5" customHeight="1" thickTop="1">
      <c r="B36" s="58" t="s">
        <v>103</v>
      </c>
      <c r="C36" s="47">
        <v>12</v>
      </c>
      <c r="D36" s="56">
        <v>108</v>
      </c>
      <c r="E36" s="56">
        <v>106</v>
      </c>
      <c r="F36" s="56">
        <v>90</v>
      </c>
      <c r="G36" s="56">
        <v>154</v>
      </c>
      <c r="H36" s="56">
        <v>150</v>
      </c>
      <c r="I36" s="56">
        <f t="shared" si="1"/>
        <v>304</v>
      </c>
      <c r="J36" s="56">
        <v>22</v>
      </c>
      <c r="K36" s="56">
        <v>4</v>
      </c>
      <c r="L36" s="3"/>
      <c r="M36" s="3"/>
      <c r="N36" s="229" t="s">
        <v>118</v>
      </c>
      <c r="O36" s="211" t="s">
        <v>157</v>
      </c>
      <c r="P36" s="212"/>
      <c r="Q36" s="212"/>
      <c r="R36" s="213"/>
      <c r="S36" s="211" t="s">
        <v>158</v>
      </c>
      <c r="T36" s="212"/>
      <c r="U36" s="212"/>
      <c r="V36" s="213"/>
      <c r="W36" s="211" t="s">
        <v>159</v>
      </c>
      <c r="X36" s="212"/>
      <c r="Y36" s="212"/>
      <c r="Z36" s="213"/>
      <c r="AA36" s="211" t="s">
        <v>160</v>
      </c>
      <c r="AB36" s="212"/>
      <c r="AC36" s="212"/>
      <c r="AD36" s="213"/>
      <c r="AE36" s="211" t="s">
        <v>161</v>
      </c>
      <c r="AF36" s="212"/>
      <c r="AG36" s="213"/>
      <c r="AH36" s="247" t="s">
        <v>246</v>
      </c>
      <c r="AI36" s="250" t="s">
        <v>247</v>
      </c>
    </row>
    <row r="37" spans="2:35" ht="16.5" customHeight="1">
      <c r="B37" s="58" t="s">
        <v>268</v>
      </c>
      <c r="C37" s="47">
        <v>16</v>
      </c>
      <c r="D37" s="56">
        <v>112</v>
      </c>
      <c r="E37" s="56">
        <v>133</v>
      </c>
      <c r="F37" s="56">
        <v>121</v>
      </c>
      <c r="G37" s="56">
        <v>182</v>
      </c>
      <c r="H37" s="56">
        <v>184</v>
      </c>
      <c r="I37" s="56">
        <f t="shared" si="1"/>
        <v>366</v>
      </c>
      <c r="J37" s="56">
        <v>29</v>
      </c>
      <c r="K37" s="56">
        <v>3</v>
      </c>
      <c r="L37" s="3"/>
      <c r="M37" s="3"/>
      <c r="N37" s="230"/>
      <c r="O37" s="214" t="s">
        <v>162</v>
      </c>
      <c r="P37" s="217" t="s">
        <v>163</v>
      </c>
      <c r="Q37" s="218"/>
      <c r="R37" s="219"/>
      <c r="S37" s="214" t="s">
        <v>162</v>
      </c>
      <c r="T37" s="217" t="s">
        <v>164</v>
      </c>
      <c r="U37" s="218"/>
      <c r="V37" s="219"/>
      <c r="W37" s="214" t="s">
        <v>162</v>
      </c>
      <c r="X37" s="217" t="s">
        <v>165</v>
      </c>
      <c r="Y37" s="218"/>
      <c r="Z37" s="219"/>
      <c r="AA37" s="214" t="s">
        <v>162</v>
      </c>
      <c r="AB37" s="217" t="s">
        <v>165</v>
      </c>
      <c r="AC37" s="218"/>
      <c r="AD37" s="219"/>
      <c r="AE37" s="223" t="s">
        <v>12</v>
      </c>
      <c r="AF37" s="223" t="s">
        <v>13</v>
      </c>
      <c r="AG37" s="223" t="s">
        <v>14</v>
      </c>
      <c r="AH37" s="248"/>
      <c r="AI37" s="251"/>
    </row>
    <row r="38" spans="2:35" ht="16.5" customHeight="1">
      <c r="B38" s="58"/>
      <c r="C38" s="47"/>
      <c r="D38" s="56"/>
      <c r="E38" s="56"/>
      <c r="F38" s="56"/>
      <c r="G38" s="56"/>
      <c r="H38" s="56"/>
      <c r="I38" s="56"/>
      <c r="J38" s="56"/>
      <c r="K38" s="57"/>
      <c r="L38" s="3"/>
      <c r="M38" s="3"/>
      <c r="N38" s="230"/>
      <c r="O38" s="215"/>
      <c r="P38" s="220"/>
      <c r="Q38" s="221"/>
      <c r="R38" s="222"/>
      <c r="S38" s="215"/>
      <c r="T38" s="220"/>
      <c r="U38" s="221"/>
      <c r="V38" s="222"/>
      <c r="W38" s="215"/>
      <c r="X38" s="220"/>
      <c r="Y38" s="221"/>
      <c r="Z38" s="222"/>
      <c r="AA38" s="215"/>
      <c r="AB38" s="220"/>
      <c r="AC38" s="221"/>
      <c r="AD38" s="222"/>
      <c r="AE38" s="224"/>
      <c r="AF38" s="224"/>
      <c r="AG38" s="224"/>
      <c r="AH38" s="248"/>
      <c r="AI38" s="251"/>
    </row>
    <row r="39" spans="2:35" ht="16.5" customHeight="1">
      <c r="B39" s="50"/>
      <c r="C39" s="50"/>
      <c r="D39" s="50"/>
      <c r="E39" s="50"/>
      <c r="F39" s="50"/>
      <c r="G39" s="50"/>
      <c r="H39" s="50"/>
      <c r="I39" s="50"/>
      <c r="J39" s="50"/>
      <c r="K39" s="55" t="s">
        <v>153</v>
      </c>
      <c r="L39" s="3"/>
      <c r="M39" s="3"/>
      <c r="N39" s="222"/>
      <c r="O39" s="216"/>
      <c r="P39" s="46" t="s">
        <v>12</v>
      </c>
      <c r="Q39" s="46" t="s">
        <v>13</v>
      </c>
      <c r="R39" s="46" t="s">
        <v>14</v>
      </c>
      <c r="S39" s="216"/>
      <c r="T39" s="46" t="s">
        <v>12</v>
      </c>
      <c r="U39" s="46" t="s">
        <v>13</v>
      </c>
      <c r="V39" s="46" t="s">
        <v>14</v>
      </c>
      <c r="W39" s="216"/>
      <c r="X39" s="46" t="s">
        <v>12</v>
      </c>
      <c r="Y39" s="46" t="s">
        <v>13</v>
      </c>
      <c r="Z39" s="46" t="s">
        <v>14</v>
      </c>
      <c r="AA39" s="216"/>
      <c r="AB39" s="46" t="s">
        <v>12</v>
      </c>
      <c r="AC39" s="46" t="s">
        <v>13</v>
      </c>
      <c r="AD39" s="46" t="s">
        <v>14</v>
      </c>
      <c r="AE39" s="225"/>
      <c r="AF39" s="225"/>
      <c r="AG39" s="225"/>
      <c r="AH39" s="249"/>
      <c r="AI39" s="252"/>
    </row>
    <row r="40" spans="2:35" ht="16.5" customHeight="1">
      <c r="B40" s="37"/>
      <c r="C40" s="37"/>
      <c r="D40" s="37"/>
      <c r="E40" s="37"/>
      <c r="F40" s="37"/>
      <c r="G40" s="37"/>
      <c r="H40" s="37"/>
      <c r="I40" s="37"/>
      <c r="J40" s="37"/>
      <c r="K40" s="45"/>
      <c r="L40" s="3"/>
      <c r="M40" s="3"/>
      <c r="N40" s="60" t="s">
        <v>126</v>
      </c>
      <c r="O40" s="153"/>
      <c r="P40" s="54"/>
      <c r="Q40" s="54"/>
      <c r="R40" s="54"/>
      <c r="S40" s="154"/>
      <c r="T40" s="54"/>
      <c r="U40" s="54"/>
      <c r="V40" s="54"/>
      <c r="W40" s="154"/>
      <c r="X40" s="54"/>
      <c r="Y40" s="54"/>
      <c r="Z40" s="54"/>
      <c r="AA40" s="57"/>
      <c r="AB40" s="54"/>
      <c r="AC40" s="54"/>
      <c r="AD40" s="54"/>
      <c r="AE40" s="54"/>
      <c r="AF40" s="54"/>
      <c r="AG40" s="54"/>
      <c r="AH40" s="155"/>
      <c r="AI40" s="155"/>
    </row>
    <row r="41" spans="4:35" ht="16.5" customHeight="1">
      <c r="D41" s="107"/>
      <c r="K41" s="44"/>
      <c r="L41" s="3"/>
      <c r="M41" s="3"/>
      <c r="N41" s="58" t="s">
        <v>166</v>
      </c>
      <c r="O41" s="156">
        <v>1</v>
      </c>
      <c r="P41" s="143">
        <v>3</v>
      </c>
      <c r="Q41" s="143">
        <v>1</v>
      </c>
      <c r="R41" s="139">
        <v>4</v>
      </c>
      <c r="S41" s="143">
        <v>3</v>
      </c>
      <c r="T41" s="143">
        <v>3</v>
      </c>
      <c r="U41" s="143">
        <v>3</v>
      </c>
      <c r="V41" s="139">
        <v>6</v>
      </c>
      <c r="W41" s="143">
        <v>3</v>
      </c>
      <c r="X41" s="57">
        <v>8</v>
      </c>
      <c r="Y41" s="143">
        <v>2</v>
      </c>
      <c r="Z41" s="139">
        <v>10</v>
      </c>
      <c r="AA41" s="144" t="s">
        <v>259</v>
      </c>
      <c r="AB41" s="144" t="s">
        <v>259</v>
      </c>
      <c r="AC41" s="144" t="s">
        <v>259</v>
      </c>
      <c r="AD41" s="144" t="s">
        <v>259</v>
      </c>
      <c r="AE41" s="139">
        <v>14</v>
      </c>
      <c r="AF41" s="139">
        <v>6</v>
      </c>
      <c r="AG41" s="139">
        <v>20</v>
      </c>
      <c r="AH41" s="139">
        <v>25</v>
      </c>
      <c r="AI41" s="139">
        <v>18</v>
      </c>
    </row>
    <row r="42" spans="12:35" ht="16.5" customHeight="1">
      <c r="L42" s="3"/>
      <c r="M42" s="3"/>
      <c r="N42" s="58" t="s">
        <v>167</v>
      </c>
      <c r="O42" s="157">
        <v>2</v>
      </c>
      <c r="P42" s="139">
        <v>3</v>
      </c>
      <c r="Q42" s="139">
        <v>2</v>
      </c>
      <c r="R42" s="139">
        <v>5</v>
      </c>
      <c r="S42" s="139">
        <v>6</v>
      </c>
      <c r="T42" s="139">
        <v>7</v>
      </c>
      <c r="U42" s="139">
        <v>9</v>
      </c>
      <c r="V42" s="139">
        <v>16</v>
      </c>
      <c r="W42" s="139">
        <v>4</v>
      </c>
      <c r="X42" s="139">
        <v>4</v>
      </c>
      <c r="Y42" s="139">
        <v>7</v>
      </c>
      <c r="Z42" s="139">
        <v>11</v>
      </c>
      <c r="AA42" s="144" t="s">
        <v>259</v>
      </c>
      <c r="AB42" s="144" t="s">
        <v>259</v>
      </c>
      <c r="AC42" s="144" t="s">
        <v>259</v>
      </c>
      <c r="AD42" s="144" t="s">
        <v>259</v>
      </c>
      <c r="AE42" s="139">
        <v>14</v>
      </c>
      <c r="AF42" s="139">
        <v>18</v>
      </c>
      <c r="AG42" s="139">
        <v>32</v>
      </c>
      <c r="AH42" s="139">
        <v>31</v>
      </c>
      <c r="AI42" s="139">
        <v>17</v>
      </c>
    </row>
    <row r="43" spans="2:35" ht="16.5" customHeight="1">
      <c r="B43" s="16"/>
      <c r="D43" s="107"/>
      <c r="M43" s="3"/>
      <c r="N43" s="145" t="s">
        <v>168</v>
      </c>
      <c r="O43" s="158">
        <v>2</v>
      </c>
      <c r="P43" s="144">
        <v>1</v>
      </c>
      <c r="Q43" s="159">
        <v>2</v>
      </c>
      <c r="R43" s="160">
        <v>3</v>
      </c>
      <c r="S43" s="160">
        <v>14</v>
      </c>
      <c r="T43" s="160">
        <v>22</v>
      </c>
      <c r="U43" s="160">
        <v>17</v>
      </c>
      <c r="V43" s="160">
        <v>39</v>
      </c>
      <c r="W43" s="160">
        <v>12</v>
      </c>
      <c r="X43" s="160">
        <v>21</v>
      </c>
      <c r="Y43" s="160">
        <v>14</v>
      </c>
      <c r="Z43" s="160">
        <v>35</v>
      </c>
      <c r="AA43" s="148">
        <v>13</v>
      </c>
      <c r="AB43" s="148">
        <v>17</v>
      </c>
      <c r="AC43" s="148">
        <v>20</v>
      </c>
      <c r="AD43" s="148">
        <v>37</v>
      </c>
      <c r="AE43" s="161">
        <v>61</v>
      </c>
      <c r="AF43" s="161">
        <v>53</v>
      </c>
      <c r="AG43" s="161">
        <v>114</v>
      </c>
      <c r="AH43" s="160">
        <v>88</v>
      </c>
      <c r="AI43" s="160">
        <v>14</v>
      </c>
    </row>
    <row r="44" spans="2:35" ht="16.5" customHeight="1">
      <c r="B44" s="16"/>
      <c r="L44" s="59"/>
      <c r="M44" s="3"/>
      <c r="N44" s="110"/>
      <c r="O44" s="108"/>
      <c r="P44" s="111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109"/>
      <c r="AC44" s="109"/>
      <c r="AD44" s="109"/>
      <c r="AE44" s="108"/>
      <c r="AF44" s="108"/>
      <c r="AG44" s="108"/>
      <c r="AH44" s="108"/>
      <c r="AI44" s="109" t="s">
        <v>153</v>
      </c>
    </row>
    <row r="45" spans="2:35" ht="16.5" customHeight="1">
      <c r="B45" s="16"/>
      <c r="L45" s="45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</row>
    <row r="46" spans="2:13" ht="16.5" customHeight="1">
      <c r="B46" s="16"/>
      <c r="M46" s="59"/>
    </row>
    <row r="47" spans="2:13" ht="16.5" customHeight="1">
      <c r="B47" s="16"/>
      <c r="M47" s="45"/>
    </row>
    <row r="48" ht="16.5" customHeight="1">
      <c r="B48" s="16"/>
    </row>
    <row r="49" ht="16.5" customHeight="1">
      <c r="B49" s="16"/>
    </row>
    <row r="50" ht="16.5" customHeight="1">
      <c r="B50" s="16"/>
    </row>
    <row r="52" ht="16.5" customHeight="1">
      <c r="B52" s="16"/>
    </row>
    <row r="53" ht="16.5" customHeight="1">
      <c r="B53" s="16"/>
    </row>
    <row r="54" ht="16.5" customHeight="1">
      <c r="B54" s="16"/>
    </row>
    <row r="55" spans="2:12" ht="16.5" customHeight="1">
      <c r="B55" s="16"/>
      <c r="L55" s="14"/>
    </row>
    <row r="56" ht="16.5" customHeight="1">
      <c r="B56" s="16"/>
    </row>
    <row r="57" spans="2:13" ht="16.5" customHeight="1">
      <c r="B57" s="16"/>
      <c r="M57" s="14"/>
    </row>
    <row r="58" ht="16.5" customHeight="1">
      <c r="B58" s="16"/>
    </row>
    <row r="59" ht="16.5" customHeight="1">
      <c r="B59" s="16"/>
    </row>
    <row r="60" ht="16.5" customHeight="1">
      <c r="B60" s="16"/>
    </row>
    <row r="61" ht="16.5" customHeight="1">
      <c r="B61" s="16"/>
    </row>
    <row r="62" ht="16.5" customHeight="1">
      <c r="B62" s="16"/>
    </row>
    <row r="63" ht="16.5" customHeight="1">
      <c r="B63" s="16"/>
    </row>
    <row r="64" ht="16.5" customHeight="1">
      <c r="B64" s="16"/>
    </row>
    <row r="65" ht="16.5" customHeight="1">
      <c r="B65" s="16"/>
    </row>
    <row r="66" ht="16.5" customHeight="1">
      <c r="B66" s="16"/>
    </row>
    <row r="67" ht="16.5" customHeight="1">
      <c r="B67" s="16"/>
    </row>
    <row r="68" ht="16.5" customHeight="1">
      <c r="B68" s="16"/>
    </row>
    <row r="69" ht="16.5" customHeight="1">
      <c r="B69" s="16"/>
    </row>
  </sheetData>
  <sheetProtection/>
  <mergeCells count="56">
    <mergeCell ref="V5:W6"/>
    <mergeCell ref="AA36:AD36"/>
    <mergeCell ref="AE36:AG36"/>
    <mergeCell ref="AD6:AE6"/>
    <mergeCell ref="AF37:AF39"/>
    <mergeCell ref="AG37:AG39"/>
    <mergeCell ref="AB37:AD38"/>
    <mergeCell ref="AA37:AA39"/>
    <mergeCell ref="X37:Z38"/>
    <mergeCell ref="N34:AI34"/>
    <mergeCell ref="E5:E6"/>
    <mergeCell ref="Q4:Q6"/>
    <mergeCell ref="AB6:AC6"/>
    <mergeCell ref="AH36:AH39"/>
    <mergeCell ref="AI36:AI39"/>
    <mergeCell ref="K4:K6"/>
    <mergeCell ref="G5:I5"/>
    <mergeCell ref="AF4:AG6"/>
    <mergeCell ref="K8:K9"/>
    <mergeCell ref="N4:N6"/>
    <mergeCell ref="B8:B9"/>
    <mergeCell ref="B4:B6"/>
    <mergeCell ref="C4:C6"/>
    <mergeCell ref="D5:D6"/>
    <mergeCell ref="C8:C9"/>
    <mergeCell ref="N2:AI2"/>
    <mergeCell ref="D4:I4"/>
    <mergeCell ref="R4:AE4"/>
    <mergeCell ref="B2:K2"/>
    <mergeCell ref="O4:O6"/>
    <mergeCell ref="N36:N39"/>
    <mergeCell ref="F5:F6"/>
    <mergeCell ref="Z6:AA6"/>
    <mergeCell ref="AH4:AI6"/>
    <mergeCell ref="T5:U6"/>
    <mergeCell ref="Z5:AE5"/>
    <mergeCell ref="J4:J6"/>
    <mergeCell ref="R5:S6"/>
    <mergeCell ref="X5:Y6"/>
    <mergeCell ref="P4:P6"/>
    <mergeCell ref="D8:D9"/>
    <mergeCell ref="E8:E9"/>
    <mergeCell ref="F8:F9"/>
    <mergeCell ref="G8:G9"/>
    <mergeCell ref="J8:J9"/>
    <mergeCell ref="H8:H9"/>
    <mergeCell ref="I8:I9"/>
    <mergeCell ref="O36:R36"/>
    <mergeCell ref="S36:V36"/>
    <mergeCell ref="O37:O39"/>
    <mergeCell ref="P37:R38"/>
    <mergeCell ref="AE37:AE39"/>
    <mergeCell ref="T37:V38"/>
    <mergeCell ref="W36:Z36"/>
    <mergeCell ref="S37:S39"/>
    <mergeCell ref="W37:W39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  <ignoredErrors>
    <ignoredError sqref="I8 I11:I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5"/>
  <sheetViews>
    <sheetView showGridLines="0" zoomScaleSheetLayoutView="100" zoomScalePageLayoutView="0" workbookViewId="0" topLeftCell="A1">
      <selection activeCell="J18" sqref="J18"/>
    </sheetView>
  </sheetViews>
  <sheetFormatPr defaultColWidth="9.00390625" defaultRowHeight="13.5"/>
  <cols>
    <col min="1" max="1" width="1.625" style="10" customWidth="1"/>
    <col min="2" max="2" width="9.625" style="10" customWidth="1"/>
    <col min="3" max="3" width="13.125" style="10" customWidth="1"/>
    <col min="4" max="4" width="17.00390625" style="10" customWidth="1"/>
    <col min="5" max="6" width="6.875" style="10" customWidth="1"/>
    <col min="7" max="7" width="7.50390625" style="10" customWidth="1"/>
    <col min="8" max="10" width="6.875" style="10" customWidth="1"/>
    <col min="11" max="11" width="7.125" style="10" customWidth="1"/>
    <col min="12" max="13" width="1.625" style="12" customWidth="1"/>
    <col min="14" max="14" width="15.625" style="10" customWidth="1"/>
    <col min="15" max="15" width="19.50390625" style="61" customWidth="1"/>
    <col min="16" max="22" width="7.625" style="10" customWidth="1"/>
    <col min="23" max="23" width="1.625" style="10" customWidth="1"/>
    <col min="24" max="24" width="12.00390625" style="10" customWidth="1"/>
    <col min="25" max="25" width="11.375" style="10" customWidth="1"/>
    <col min="26" max="26" width="10.375" style="10" customWidth="1"/>
    <col min="27" max="16384" width="9.00390625" style="10" customWidth="1"/>
  </cols>
  <sheetData>
    <row r="1" ht="11.25" customHeight="1"/>
    <row r="2" spans="2:22" s="63" customFormat="1" ht="11.25" customHeight="1">
      <c r="B2" s="36"/>
      <c r="C2" s="36"/>
      <c r="D2" s="62"/>
      <c r="E2" s="36"/>
      <c r="F2" s="36"/>
      <c r="G2" s="36"/>
      <c r="H2" s="36"/>
      <c r="K2" s="44" t="s">
        <v>185</v>
      </c>
      <c r="L2" s="62"/>
      <c r="M2" s="62"/>
      <c r="N2" s="64" t="s">
        <v>186</v>
      </c>
      <c r="P2" s="65"/>
      <c r="Q2" s="36"/>
      <c r="R2" s="36"/>
      <c r="S2" s="36"/>
      <c r="T2" s="36"/>
      <c r="U2" s="36"/>
      <c r="V2" s="36"/>
    </row>
    <row r="3" spans="2:22" s="63" customFormat="1" ht="11.25" customHeight="1" thickBot="1">
      <c r="B3" s="36"/>
      <c r="C3" s="36"/>
      <c r="D3" s="62"/>
      <c r="E3" s="36"/>
      <c r="F3" s="36"/>
      <c r="G3" s="36"/>
      <c r="H3" s="36"/>
      <c r="I3" s="36"/>
      <c r="J3" s="36"/>
      <c r="K3" s="36"/>
      <c r="L3" s="66"/>
      <c r="M3" s="66"/>
      <c r="N3" s="36"/>
      <c r="O3" s="67"/>
      <c r="P3" s="65"/>
      <c r="Q3" s="36"/>
      <c r="R3" s="36"/>
      <c r="S3" s="36"/>
      <c r="T3" s="36"/>
      <c r="V3" s="15" t="s">
        <v>261</v>
      </c>
    </row>
    <row r="4" spans="2:22" s="63" customFormat="1" ht="12" customHeight="1" thickTop="1">
      <c r="B4" s="276" t="s">
        <v>187</v>
      </c>
      <c r="C4" s="278" t="s">
        <v>188</v>
      </c>
      <c r="D4" s="279" t="s">
        <v>189</v>
      </c>
      <c r="E4" s="289" t="s">
        <v>190</v>
      </c>
      <c r="F4" s="290"/>
      <c r="G4" s="293" t="s">
        <v>191</v>
      </c>
      <c r="H4" s="294"/>
      <c r="I4" s="294"/>
      <c r="J4" s="295"/>
      <c r="K4" s="287" t="s">
        <v>192</v>
      </c>
      <c r="L4" s="112"/>
      <c r="M4" s="40"/>
      <c r="N4" s="283" t="s">
        <v>193</v>
      </c>
      <c r="O4" s="285" t="s">
        <v>194</v>
      </c>
      <c r="P4" s="281" t="s">
        <v>195</v>
      </c>
      <c r="Q4" s="282"/>
      <c r="R4" s="282"/>
      <c r="S4" s="282"/>
      <c r="T4" s="282"/>
      <c r="U4" s="282"/>
      <c r="V4" s="282"/>
    </row>
    <row r="5" spans="2:22" s="63" customFormat="1" ht="12" customHeight="1">
      <c r="B5" s="277"/>
      <c r="C5" s="175"/>
      <c r="D5" s="280"/>
      <c r="E5" s="291"/>
      <c r="F5" s="292"/>
      <c r="G5" s="69" t="s">
        <v>196</v>
      </c>
      <c r="H5" s="70" t="s">
        <v>197</v>
      </c>
      <c r="I5" s="69" t="s">
        <v>198</v>
      </c>
      <c r="J5" s="69" t="s">
        <v>199</v>
      </c>
      <c r="K5" s="288"/>
      <c r="L5" s="112"/>
      <c r="M5" s="40"/>
      <c r="N5" s="284"/>
      <c r="O5" s="286"/>
      <c r="P5" s="71" t="s">
        <v>190</v>
      </c>
      <c r="Q5" s="69" t="s">
        <v>7</v>
      </c>
      <c r="R5" s="69" t="s">
        <v>2</v>
      </c>
      <c r="S5" s="69" t="s">
        <v>3</v>
      </c>
      <c r="T5" s="69" t="s">
        <v>4</v>
      </c>
      <c r="U5" s="69" t="s">
        <v>5</v>
      </c>
      <c r="V5" s="70" t="s">
        <v>6</v>
      </c>
    </row>
    <row r="6" spans="2:22" s="63" customFormat="1" ht="11.25" customHeight="1">
      <c r="B6" s="72" t="s">
        <v>200</v>
      </c>
      <c r="C6" s="73"/>
      <c r="D6" s="74"/>
      <c r="E6" s="267"/>
      <c r="F6" s="268"/>
      <c r="G6" s="75"/>
      <c r="H6" s="76"/>
      <c r="I6" s="75"/>
      <c r="J6" s="75"/>
      <c r="K6" s="75"/>
      <c r="L6" s="26"/>
      <c r="M6" s="26"/>
      <c r="N6" s="66"/>
      <c r="O6" s="77"/>
      <c r="P6" s="75"/>
      <c r="Q6" s="75"/>
      <c r="R6" s="75"/>
      <c r="S6" s="75"/>
      <c r="T6" s="75"/>
      <c r="U6" s="75"/>
      <c r="V6" s="75"/>
    </row>
    <row r="7" spans="2:22" s="63" customFormat="1" ht="11.25" customHeight="1">
      <c r="B7" s="78" t="s">
        <v>201</v>
      </c>
      <c r="C7" s="240" t="s">
        <v>202</v>
      </c>
      <c r="D7" s="83" t="s">
        <v>203</v>
      </c>
      <c r="E7" s="264">
        <v>109</v>
      </c>
      <c r="F7" s="266"/>
      <c r="G7" s="29">
        <v>34</v>
      </c>
      <c r="H7" s="120">
        <v>40</v>
      </c>
      <c r="I7" s="120">
        <v>10</v>
      </c>
      <c r="J7" s="120" t="s">
        <v>262</v>
      </c>
      <c r="K7" s="29">
        <v>25</v>
      </c>
      <c r="L7" s="79"/>
      <c r="M7" s="79"/>
      <c r="N7" s="80" t="s">
        <v>204</v>
      </c>
      <c r="O7" s="81" t="s">
        <v>205</v>
      </c>
      <c r="P7" s="162">
        <v>1190</v>
      </c>
      <c r="Q7" s="75">
        <v>284</v>
      </c>
      <c r="R7" s="75">
        <v>287</v>
      </c>
      <c r="S7" s="75">
        <v>303</v>
      </c>
      <c r="T7" s="75">
        <v>316</v>
      </c>
      <c r="U7" s="75" t="s">
        <v>263</v>
      </c>
      <c r="V7" s="75" t="s">
        <v>263</v>
      </c>
    </row>
    <row r="8" spans="2:22" s="63" customFormat="1" ht="11.25" customHeight="1">
      <c r="B8" s="86"/>
      <c r="C8" s="271"/>
      <c r="D8" s="87"/>
      <c r="E8" s="259"/>
      <c r="F8" s="260"/>
      <c r="G8" s="75"/>
      <c r="H8" s="84"/>
      <c r="I8" s="75"/>
      <c r="J8" s="75"/>
      <c r="K8" s="75"/>
      <c r="L8" s="26"/>
      <c r="M8" s="26"/>
      <c r="N8" s="88" t="s">
        <v>206</v>
      </c>
      <c r="O8" s="89" t="s">
        <v>207</v>
      </c>
      <c r="P8" s="162">
        <v>76</v>
      </c>
      <c r="Q8" s="75">
        <v>31</v>
      </c>
      <c r="R8" s="75">
        <v>45</v>
      </c>
      <c r="S8" s="75" t="s">
        <v>262</v>
      </c>
      <c r="T8" s="75" t="s">
        <v>262</v>
      </c>
      <c r="U8" s="75" t="s">
        <v>256</v>
      </c>
      <c r="V8" s="75" t="s">
        <v>264</v>
      </c>
    </row>
    <row r="9" spans="2:22" s="63" customFormat="1" ht="11.25" customHeight="1">
      <c r="B9" s="82" t="s">
        <v>208</v>
      </c>
      <c r="C9" s="30" t="s">
        <v>209</v>
      </c>
      <c r="D9" s="66" t="s">
        <v>210</v>
      </c>
      <c r="E9" s="272">
        <v>1351</v>
      </c>
      <c r="F9" s="270"/>
      <c r="G9" s="22">
        <v>64</v>
      </c>
      <c r="H9" s="163">
        <v>41</v>
      </c>
      <c r="I9" s="163">
        <v>57</v>
      </c>
      <c r="J9" s="163">
        <v>168</v>
      </c>
      <c r="K9" s="22">
        <v>1021</v>
      </c>
      <c r="L9" s="26"/>
      <c r="M9" s="26"/>
      <c r="N9" s="80" t="s">
        <v>211</v>
      </c>
      <c r="O9" s="81" t="s">
        <v>212</v>
      </c>
      <c r="P9" s="76">
        <v>739</v>
      </c>
      <c r="Q9" s="76">
        <v>119</v>
      </c>
      <c r="R9" s="76">
        <v>126</v>
      </c>
      <c r="S9" s="76">
        <v>136</v>
      </c>
      <c r="T9" s="76">
        <v>104</v>
      </c>
      <c r="U9" s="76">
        <v>123</v>
      </c>
      <c r="V9" s="76">
        <v>131</v>
      </c>
    </row>
    <row r="10" spans="2:22" s="63" customFormat="1" ht="11.25" customHeight="1">
      <c r="B10" s="82"/>
      <c r="C10" s="85"/>
      <c r="D10" s="83" t="s">
        <v>260</v>
      </c>
      <c r="E10" s="259"/>
      <c r="F10" s="273"/>
      <c r="G10" s="75"/>
      <c r="H10" s="84"/>
      <c r="I10" s="75"/>
      <c r="J10" s="75"/>
      <c r="K10" s="75"/>
      <c r="L10" s="26"/>
      <c r="M10" s="26"/>
      <c r="N10" s="80"/>
      <c r="O10" s="81" t="s">
        <v>213</v>
      </c>
      <c r="P10" s="75">
        <v>240</v>
      </c>
      <c r="Q10" s="75">
        <v>67</v>
      </c>
      <c r="R10" s="75">
        <v>55</v>
      </c>
      <c r="S10" s="75">
        <v>56</v>
      </c>
      <c r="T10" s="75">
        <v>62</v>
      </c>
      <c r="U10" s="75" t="s">
        <v>250</v>
      </c>
      <c r="V10" s="75" t="s">
        <v>250</v>
      </c>
    </row>
    <row r="11" spans="2:22" s="63" customFormat="1" ht="11.25" customHeight="1">
      <c r="B11" s="82"/>
      <c r="C11" s="85"/>
      <c r="D11" s="83"/>
      <c r="E11" s="274"/>
      <c r="F11" s="275"/>
      <c r="G11" s="75"/>
      <c r="H11" s="84"/>
      <c r="I11" s="75"/>
      <c r="J11" s="75"/>
      <c r="K11" s="75"/>
      <c r="L11" s="26"/>
      <c r="M11" s="26"/>
      <c r="N11" s="80" t="s">
        <v>206</v>
      </c>
      <c r="O11" s="81" t="s">
        <v>214</v>
      </c>
      <c r="P11" s="75">
        <v>46</v>
      </c>
      <c r="Q11" s="75">
        <v>12</v>
      </c>
      <c r="R11" s="75">
        <v>34</v>
      </c>
      <c r="S11" s="75" t="s">
        <v>250</v>
      </c>
      <c r="T11" s="75" t="s">
        <v>250</v>
      </c>
      <c r="U11" s="75" t="s">
        <v>250</v>
      </c>
      <c r="V11" s="75" t="s">
        <v>250</v>
      </c>
    </row>
    <row r="12" spans="2:22" s="63" customFormat="1" ht="11.25" customHeight="1">
      <c r="B12" s="86"/>
      <c r="C12" s="68"/>
      <c r="D12" s="87"/>
      <c r="E12" s="259"/>
      <c r="F12" s="260"/>
      <c r="G12" s="75"/>
      <c r="H12" s="120"/>
      <c r="I12" s="75"/>
      <c r="J12" s="75"/>
      <c r="K12" s="75"/>
      <c r="L12" s="26"/>
      <c r="M12" s="26"/>
      <c r="N12" s="80"/>
      <c r="O12" s="81" t="s">
        <v>215</v>
      </c>
      <c r="P12" s="75">
        <v>83</v>
      </c>
      <c r="Q12" s="75">
        <v>7</v>
      </c>
      <c r="R12" s="75">
        <v>10</v>
      </c>
      <c r="S12" s="75">
        <v>17</v>
      </c>
      <c r="T12" s="164">
        <v>49</v>
      </c>
      <c r="U12" s="75" t="s">
        <v>250</v>
      </c>
      <c r="V12" s="75" t="s">
        <v>250</v>
      </c>
    </row>
    <row r="13" spans="2:22" s="63" customFormat="1" ht="11.25" customHeight="1">
      <c r="B13" s="82" t="s">
        <v>216</v>
      </c>
      <c r="C13" s="30" t="s">
        <v>217</v>
      </c>
      <c r="D13" s="66" t="s">
        <v>218</v>
      </c>
      <c r="E13" s="272">
        <v>83</v>
      </c>
      <c r="F13" s="270"/>
      <c r="G13" s="165">
        <v>28</v>
      </c>
      <c r="H13" s="163">
        <v>18</v>
      </c>
      <c r="I13" s="163" t="s">
        <v>264</v>
      </c>
      <c r="J13" s="166" t="s">
        <v>265</v>
      </c>
      <c r="K13" s="165">
        <v>23</v>
      </c>
      <c r="L13" s="90"/>
      <c r="M13" s="90"/>
      <c r="N13" s="91" t="s">
        <v>219</v>
      </c>
      <c r="O13" s="92" t="s">
        <v>221</v>
      </c>
      <c r="P13" s="76">
        <v>330</v>
      </c>
      <c r="Q13" s="76">
        <v>86</v>
      </c>
      <c r="R13" s="76">
        <v>65</v>
      </c>
      <c r="S13" s="76">
        <v>92</v>
      </c>
      <c r="T13" s="76">
        <v>87</v>
      </c>
      <c r="U13" s="76" t="s">
        <v>250</v>
      </c>
      <c r="V13" s="76" t="s">
        <v>250</v>
      </c>
    </row>
    <row r="14" spans="2:22" s="63" customFormat="1" ht="11.25" customHeight="1">
      <c r="B14" s="82"/>
      <c r="C14" s="30"/>
      <c r="D14" s="83" t="s">
        <v>255</v>
      </c>
      <c r="E14" s="259"/>
      <c r="F14" s="273"/>
      <c r="G14" s="75"/>
      <c r="H14" s="84"/>
      <c r="I14" s="75"/>
      <c r="J14" s="167" t="s">
        <v>266</v>
      </c>
      <c r="K14" s="75"/>
      <c r="L14" s="26"/>
      <c r="M14" s="26"/>
      <c r="N14" s="80" t="s">
        <v>222</v>
      </c>
      <c r="O14" s="81" t="s">
        <v>223</v>
      </c>
      <c r="P14" s="75">
        <v>133</v>
      </c>
      <c r="Q14" s="75">
        <v>36</v>
      </c>
      <c r="R14" s="75">
        <v>24</v>
      </c>
      <c r="S14" s="75">
        <v>35</v>
      </c>
      <c r="T14" s="75">
        <v>38</v>
      </c>
      <c r="U14" s="75" t="s">
        <v>250</v>
      </c>
      <c r="V14" s="75" t="s">
        <v>250</v>
      </c>
    </row>
    <row r="15" spans="2:22" s="63" customFormat="1" ht="11.25" customHeight="1">
      <c r="B15" s="82"/>
      <c r="C15" s="30"/>
      <c r="D15" s="83"/>
      <c r="E15" s="259"/>
      <c r="F15" s="273"/>
      <c r="G15" s="75"/>
      <c r="H15" s="84"/>
      <c r="I15" s="75"/>
      <c r="J15" s="75"/>
      <c r="K15" s="75"/>
      <c r="L15" s="26"/>
      <c r="M15" s="26"/>
      <c r="N15" s="80"/>
      <c r="O15" s="81" t="s">
        <v>224</v>
      </c>
      <c r="P15" s="162">
        <v>274</v>
      </c>
      <c r="Q15" s="75">
        <v>79</v>
      </c>
      <c r="R15" s="75">
        <v>65</v>
      </c>
      <c r="S15" s="75">
        <v>68</v>
      </c>
      <c r="T15" s="75">
        <v>62</v>
      </c>
      <c r="U15" s="75" t="s">
        <v>250</v>
      </c>
      <c r="V15" s="75" t="s">
        <v>250</v>
      </c>
    </row>
    <row r="16" spans="2:22" s="63" customFormat="1" ht="11.25" customHeight="1">
      <c r="B16" s="82"/>
      <c r="C16" s="38"/>
      <c r="D16" s="106"/>
      <c r="E16" s="259"/>
      <c r="F16" s="260"/>
      <c r="G16" s="75"/>
      <c r="H16" s="120"/>
      <c r="I16" s="75"/>
      <c r="J16" s="75"/>
      <c r="K16" s="75"/>
      <c r="L16" s="26"/>
      <c r="M16" s="26"/>
      <c r="N16" s="80" t="s">
        <v>206</v>
      </c>
      <c r="O16" s="81" t="s">
        <v>225</v>
      </c>
      <c r="P16" s="162">
        <v>12</v>
      </c>
      <c r="Q16" s="75">
        <v>4</v>
      </c>
      <c r="R16" s="75">
        <v>8</v>
      </c>
      <c r="S16" s="75" t="s">
        <v>250</v>
      </c>
      <c r="T16" s="75" t="s">
        <v>250</v>
      </c>
      <c r="U16" s="93" t="s">
        <v>250</v>
      </c>
      <c r="V16" s="93" t="s">
        <v>250</v>
      </c>
    </row>
    <row r="17" spans="2:22" s="63" customFormat="1" ht="11.25" customHeight="1">
      <c r="B17" s="95" t="s">
        <v>226</v>
      </c>
      <c r="C17" s="73"/>
      <c r="D17" s="96"/>
      <c r="E17" s="267"/>
      <c r="F17" s="268"/>
      <c r="G17" s="76"/>
      <c r="H17" s="163"/>
      <c r="I17" s="76"/>
      <c r="J17" s="76"/>
      <c r="K17" s="76"/>
      <c r="L17" s="26"/>
      <c r="M17" s="26"/>
      <c r="N17" s="91"/>
      <c r="O17" s="92"/>
      <c r="P17" s="76"/>
      <c r="Q17" s="76"/>
      <c r="R17" s="76"/>
      <c r="S17" s="76"/>
      <c r="T17" s="76"/>
      <c r="U17" s="76"/>
      <c r="V17" s="76"/>
    </row>
    <row r="18" spans="2:22" s="63" customFormat="1" ht="11.25" customHeight="1">
      <c r="B18" s="82" t="s">
        <v>216</v>
      </c>
      <c r="C18" s="240" t="s">
        <v>245</v>
      </c>
      <c r="D18" s="66" t="s">
        <v>218</v>
      </c>
      <c r="E18" s="264">
        <v>34</v>
      </c>
      <c r="F18" s="266"/>
      <c r="G18" s="29">
        <v>9</v>
      </c>
      <c r="H18" s="120">
        <v>6</v>
      </c>
      <c r="I18" s="120" t="s">
        <v>267</v>
      </c>
      <c r="J18" s="120">
        <v>7</v>
      </c>
      <c r="K18" s="29">
        <v>12</v>
      </c>
      <c r="L18" s="90"/>
      <c r="M18" s="90"/>
      <c r="N18" s="80"/>
      <c r="O18" s="81" t="s">
        <v>227</v>
      </c>
      <c r="P18" s="75">
        <v>126</v>
      </c>
      <c r="Q18" s="75">
        <v>58</v>
      </c>
      <c r="R18" s="75">
        <v>68</v>
      </c>
      <c r="S18" s="75" t="s">
        <v>250</v>
      </c>
      <c r="T18" s="75" t="s">
        <v>250</v>
      </c>
      <c r="U18" s="75" t="s">
        <v>250</v>
      </c>
      <c r="V18" s="75" t="s">
        <v>250</v>
      </c>
    </row>
    <row r="19" spans="2:22" s="63" customFormat="1" ht="11.25" customHeight="1">
      <c r="B19" s="38"/>
      <c r="C19" s="240"/>
      <c r="D19" s="83" t="s">
        <v>220</v>
      </c>
      <c r="E19" s="259"/>
      <c r="F19" s="260"/>
      <c r="G19" s="75"/>
      <c r="H19" s="84"/>
      <c r="I19" s="75"/>
      <c r="J19" s="75"/>
      <c r="K19" s="75"/>
      <c r="L19" s="26"/>
      <c r="M19" s="26"/>
      <c r="N19" s="80"/>
      <c r="O19" s="81" t="s">
        <v>228</v>
      </c>
      <c r="P19" s="162">
        <v>149</v>
      </c>
      <c r="Q19" s="75">
        <v>65</v>
      </c>
      <c r="R19" s="75">
        <v>84</v>
      </c>
      <c r="S19" s="75" t="s">
        <v>250</v>
      </c>
      <c r="T19" s="75" t="s">
        <v>250</v>
      </c>
      <c r="U19" s="75" t="s">
        <v>250</v>
      </c>
      <c r="V19" s="75" t="s">
        <v>250</v>
      </c>
    </row>
    <row r="20" spans="2:22" s="63" customFormat="1" ht="11.25" customHeight="1">
      <c r="B20" s="38"/>
      <c r="C20" s="85"/>
      <c r="D20" s="83"/>
      <c r="E20" s="259"/>
      <c r="F20" s="260"/>
      <c r="G20" s="75"/>
      <c r="H20" s="94"/>
      <c r="I20" s="75"/>
      <c r="J20" s="75"/>
      <c r="K20" s="75"/>
      <c r="L20" s="26"/>
      <c r="M20" s="26"/>
      <c r="N20" s="80" t="s">
        <v>229</v>
      </c>
      <c r="O20" s="81" t="s">
        <v>230</v>
      </c>
      <c r="P20" s="168">
        <v>13</v>
      </c>
      <c r="Q20" s="93">
        <v>13</v>
      </c>
      <c r="R20" s="93" t="s">
        <v>250</v>
      </c>
      <c r="S20" s="93" t="s">
        <v>250</v>
      </c>
      <c r="T20" s="93" t="s">
        <v>250</v>
      </c>
      <c r="U20" s="93" t="s">
        <v>250</v>
      </c>
      <c r="V20" s="93" t="s">
        <v>250</v>
      </c>
    </row>
    <row r="21" spans="2:22" s="63" customFormat="1" ht="11.25" customHeight="1">
      <c r="B21" s="95" t="s">
        <v>231</v>
      </c>
      <c r="C21" s="22"/>
      <c r="D21" s="97"/>
      <c r="E21" s="269"/>
      <c r="F21" s="270"/>
      <c r="G21" s="169"/>
      <c r="H21" s="163"/>
      <c r="I21" s="169"/>
      <c r="J21" s="169"/>
      <c r="K21" s="169"/>
      <c r="L21" s="29"/>
      <c r="M21" s="29"/>
      <c r="N21" s="22"/>
      <c r="O21" s="98"/>
      <c r="P21" s="75"/>
      <c r="Q21" s="170"/>
      <c r="R21" s="170"/>
      <c r="S21" s="170"/>
      <c r="T21" s="170"/>
      <c r="U21" s="170"/>
      <c r="V21" s="170"/>
    </row>
    <row r="22" spans="2:22" s="63" customFormat="1" ht="11.25" customHeight="1">
      <c r="B22" s="263" t="s">
        <v>249</v>
      </c>
      <c r="C22" s="240" t="s">
        <v>232</v>
      </c>
      <c r="D22" s="66" t="s">
        <v>233</v>
      </c>
      <c r="E22" s="264">
        <v>64</v>
      </c>
      <c r="F22" s="265"/>
      <c r="G22" s="29">
        <v>29</v>
      </c>
      <c r="H22" s="120">
        <v>28</v>
      </c>
      <c r="I22" s="120">
        <v>2</v>
      </c>
      <c r="J22" s="120">
        <v>5</v>
      </c>
      <c r="K22" s="29">
        <v>39</v>
      </c>
      <c r="L22" s="26"/>
      <c r="M22" s="26"/>
      <c r="N22" s="29"/>
      <c r="O22" s="81" t="s">
        <v>234</v>
      </c>
      <c r="P22" s="75">
        <v>202</v>
      </c>
      <c r="Q22" s="75">
        <v>44</v>
      </c>
      <c r="R22" s="75">
        <v>40</v>
      </c>
      <c r="S22" s="75">
        <v>40</v>
      </c>
      <c r="T22" s="75">
        <v>38</v>
      </c>
      <c r="U22" s="75">
        <v>40</v>
      </c>
      <c r="V22" s="170" t="s">
        <v>263</v>
      </c>
    </row>
    <row r="23" spans="2:22" s="63" customFormat="1" ht="11.25" customHeight="1">
      <c r="B23" s="263"/>
      <c r="C23" s="240"/>
      <c r="E23" s="259"/>
      <c r="F23" s="266"/>
      <c r="G23" s="75"/>
      <c r="H23" s="84"/>
      <c r="I23" s="99"/>
      <c r="J23" s="75"/>
      <c r="K23" s="75"/>
      <c r="L23" s="26"/>
      <c r="M23" s="26"/>
      <c r="N23" s="80"/>
      <c r="O23" s="81" t="s">
        <v>235</v>
      </c>
      <c r="P23" s="75">
        <v>200</v>
      </c>
      <c r="Q23" s="75">
        <v>47</v>
      </c>
      <c r="R23" s="75">
        <v>43</v>
      </c>
      <c r="S23" s="75">
        <v>32</v>
      </c>
      <c r="T23" s="75">
        <v>41</v>
      </c>
      <c r="U23" s="75">
        <v>37</v>
      </c>
      <c r="V23" s="75" t="s">
        <v>264</v>
      </c>
    </row>
    <row r="24" spans="2:22" s="63" customFormat="1" ht="11.25" customHeight="1">
      <c r="B24" s="263"/>
      <c r="D24" s="100"/>
      <c r="E24" s="259"/>
      <c r="F24" s="260"/>
      <c r="G24" s="75"/>
      <c r="H24" s="84"/>
      <c r="I24" s="99"/>
      <c r="J24" s="75"/>
      <c r="K24" s="75"/>
      <c r="L24" s="26"/>
      <c r="M24" s="26"/>
      <c r="N24" s="80"/>
      <c r="O24" s="81" t="s">
        <v>236</v>
      </c>
      <c r="P24" s="75">
        <v>3</v>
      </c>
      <c r="Q24" s="75" t="s">
        <v>263</v>
      </c>
      <c r="R24" s="75" t="s">
        <v>263</v>
      </c>
      <c r="S24" s="75" t="s">
        <v>264</v>
      </c>
      <c r="T24" s="75" t="s">
        <v>263</v>
      </c>
      <c r="U24" s="75">
        <v>3</v>
      </c>
      <c r="V24" s="75" t="s">
        <v>263</v>
      </c>
    </row>
    <row r="25" spans="2:22" s="63" customFormat="1" ht="11.25" customHeight="1">
      <c r="B25" s="263"/>
      <c r="C25" s="83"/>
      <c r="D25" s="83"/>
      <c r="E25" s="259"/>
      <c r="F25" s="260"/>
      <c r="G25" s="75"/>
      <c r="H25" s="84"/>
      <c r="I25" s="75"/>
      <c r="J25" s="75"/>
      <c r="K25" s="75"/>
      <c r="L25" s="26"/>
      <c r="M25" s="26"/>
      <c r="N25" s="80"/>
      <c r="O25" s="81" t="s">
        <v>243</v>
      </c>
      <c r="P25" s="75">
        <v>192</v>
      </c>
      <c r="Q25" s="75">
        <v>44</v>
      </c>
      <c r="R25" s="75">
        <v>38</v>
      </c>
      <c r="S25" s="75">
        <v>39</v>
      </c>
      <c r="T25" s="75">
        <v>42</v>
      </c>
      <c r="U25" s="75">
        <v>29</v>
      </c>
      <c r="V25" s="75" t="s">
        <v>264</v>
      </c>
    </row>
    <row r="26" spans="2:22" s="63" customFormat="1" ht="11.25" customHeight="1">
      <c r="B26" s="38"/>
      <c r="C26" s="83"/>
      <c r="D26" s="83"/>
      <c r="E26" s="259"/>
      <c r="F26" s="260"/>
      <c r="G26" s="75"/>
      <c r="H26" s="84"/>
      <c r="I26" s="75"/>
      <c r="J26" s="75"/>
      <c r="K26" s="75"/>
      <c r="L26" s="26"/>
      <c r="M26" s="26"/>
      <c r="N26" s="80"/>
      <c r="O26" s="81" t="s">
        <v>237</v>
      </c>
      <c r="P26" s="75">
        <v>203</v>
      </c>
      <c r="Q26" s="75">
        <v>43</v>
      </c>
      <c r="R26" s="75">
        <v>47</v>
      </c>
      <c r="S26" s="75">
        <v>41</v>
      </c>
      <c r="T26" s="75">
        <v>39</v>
      </c>
      <c r="U26" s="75">
        <v>33</v>
      </c>
      <c r="V26" s="75" t="s">
        <v>264</v>
      </c>
    </row>
    <row r="27" spans="2:22" s="63" customFormat="1" ht="11.25" customHeight="1">
      <c r="B27" s="38"/>
      <c r="C27" s="83"/>
      <c r="D27" s="83"/>
      <c r="E27" s="103"/>
      <c r="F27" s="104"/>
      <c r="G27" s="75"/>
      <c r="H27" s="84"/>
      <c r="I27" s="75"/>
      <c r="J27" s="75"/>
      <c r="K27" s="75"/>
      <c r="L27" s="26"/>
      <c r="M27" s="26"/>
      <c r="N27" s="80" t="s">
        <v>229</v>
      </c>
      <c r="O27" s="81" t="s">
        <v>238</v>
      </c>
      <c r="P27" s="162">
        <v>32</v>
      </c>
      <c r="Q27" s="75">
        <v>19</v>
      </c>
      <c r="R27" s="75">
        <v>13</v>
      </c>
      <c r="S27" s="75" t="s">
        <v>263</v>
      </c>
      <c r="T27" s="75" t="s">
        <v>263</v>
      </c>
      <c r="U27" s="75" t="s">
        <v>264</v>
      </c>
      <c r="V27" s="75" t="s">
        <v>263</v>
      </c>
    </row>
    <row r="28" spans="2:22" s="63" customFormat="1" ht="11.25" customHeight="1">
      <c r="B28" s="41"/>
      <c r="C28" s="87"/>
      <c r="D28" s="87"/>
      <c r="E28" s="261"/>
      <c r="F28" s="262"/>
      <c r="G28" s="93"/>
      <c r="H28" s="94"/>
      <c r="I28" s="93"/>
      <c r="J28" s="93"/>
      <c r="K28" s="93"/>
      <c r="L28" s="26"/>
      <c r="M28" s="26"/>
      <c r="N28" s="88"/>
      <c r="O28" s="89" t="s">
        <v>239</v>
      </c>
      <c r="P28" s="171">
        <v>9</v>
      </c>
      <c r="Q28" s="172">
        <v>4</v>
      </c>
      <c r="R28" s="93">
        <v>5</v>
      </c>
      <c r="S28" s="93" t="s">
        <v>263</v>
      </c>
      <c r="T28" s="93" t="s">
        <v>264</v>
      </c>
      <c r="U28" s="93" t="s">
        <v>263</v>
      </c>
      <c r="V28" s="93" t="s">
        <v>263</v>
      </c>
    </row>
    <row r="29" spans="2:22" s="63" customFormat="1" ht="11.25" customHeight="1">
      <c r="B29" s="36" t="s">
        <v>253</v>
      </c>
      <c r="C29" s="36"/>
      <c r="D29" s="62"/>
      <c r="E29" s="36"/>
      <c r="F29" s="36"/>
      <c r="G29" s="36"/>
      <c r="H29" s="36"/>
      <c r="I29" s="36"/>
      <c r="J29" s="36"/>
      <c r="K29" s="36"/>
      <c r="L29" s="66"/>
      <c r="M29" s="66"/>
      <c r="N29" s="36"/>
      <c r="O29" s="101"/>
      <c r="P29" s="65"/>
      <c r="Q29" s="36"/>
      <c r="R29" s="36"/>
      <c r="S29" s="36"/>
      <c r="T29" s="36"/>
      <c r="U29" s="36"/>
      <c r="V29" s="44" t="s">
        <v>240</v>
      </c>
    </row>
    <row r="30" spans="2:22" s="63" customFormat="1" ht="11.25" customHeight="1">
      <c r="B30" s="36" t="s">
        <v>244</v>
      </c>
      <c r="C30" s="36"/>
      <c r="D30" s="62"/>
      <c r="E30" s="36"/>
      <c r="F30" s="36"/>
      <c r="G30" s="36"/>
      <c r="H30" s="36"/>
      <c r="I30" s="36"/>
      <c r="J30" s="36"/>
      <c r="K30" s="36"/>
      <c r="L30" s="66"/>
      <c r="M30" s="66"/>
      <c r="N30" s="36"/>
      <c r="O30" s="101"/>
      <c r="P30" s="65"/>
      <c r="Q30" s="36"/>
      <c r="R30" s="36"/>
      <c r="S30" s="36"/>
      <c r="T30" s="36"/>
      <c r="U30" s="36"/>
      <c r="V30" s="44"/>
    </row>
    <row r="31" spans="2:15" s="63" customFormat="1" ht="11.25" customHeight="1">
      <c r="B31" s="36" t="s">
        <v>254</v>
      </c>
      <c r="C31" s="36"/>
      <c r="D31" s="62"/>
      <c r="E31" s="36"/>
      <c r="F31" s="36"/>
      <c r="G31" s="36"/>
      <c r="H31" s="36"/>
      <c r="I31" s="36"/>
      <c r="J31" s="36"/>
      <c r="K31" s="36"/>
      <c r="L31" s="66"/>
      <c r="M31" s="66"/>
      <c r="O31" s="102"/>
    </row>
    <row r="32" spans="2:15" s="63" customFormat="1" ht="11.25" customHeight="1">
      <c r="B32" s="63" t="s">
        <v>251</v>
      </c>
      <c r="D32" s="62"/>
      <c r="E32" s="36"/>
      <c r="F32" s="36"/>
      <c r="G32" s="36"/>
      <c r="H32" s="36"/>
      <c r="I32" s="36"/>
      <c r="J32" s="36"/>
      <c r="K32" s="36"/>
      <c r="L32" s="66"/>
      <c r="M32" s="66"/>
      <c r="O32" s="102"/>
    </row>
    <row r="33" spans="2:22" s="63" customFormat="1" ht="11.25" customHeight="1">
      <c r="B33" s="105" t="s">
        <v>252</v>
      </c>
      <c r="C33" s="10"/>
      <c r="D33" s="10"/>
      <c r="E33" s="10"/>
      <c r="F33" s="10"/>
      <c r="G33" s="10"/>
      <c r="H33" s="10"/>
      <c r="I33" s="10"/>
      <c r="J33" s="10"/>
      <c r="K33" s="10"/>
      <c r="L33" s="12"/>
      <c r="M33" s="12"/>
      <c r="N33" s="10"/>
      <c r="O33" s="61"/>
      <c r="P33" s="10"/>
      <c r="Q33" s="10"/>
      <c r="R33" s="10"/>
      <c r="S33" s="10"/>
      <c r="T33" s="10"/>
      <c r="U33" s="10"/>
      <c r="V33" s="10"/>
    </row>
    <row r="34" spans="2:22" s="63" customFormat="1" ht="11.2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2"/>
      <c r="M34" s="12"/>
      <c r="N34" s="10"/>
      <c r="O34" s="61"/>
      <c r="P34" s="10"/>
      <c r="Q34" s="10"/>
      <c r="R34" s="10"/>
      <c r="S34" s="10"/>
      <c r="T34" s="10"/>
      <c r="U34" s="10"/>
      <c r="V34" s="10"/>
    </row>
    <row r="35" spans="2:22" s="63" customFormat="1" ht="11.2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2"/>
      <c r="M35" s="12"/>
      <c r="N35" s="10"/>
      <c r="O35" s="61"/>
      <c r="P35" s="10"/>
      <c r="Q35" s="10"/>
      <c r="R35" s="10"/>
      <c r="S35" s="10"/>
      <c r="T35" s="10"/>
      <c r="U35" s="10"/>
      <c r="V35" s="10"/>
    </row>
  </sheetData>
  <sheetProtection/>
  <mergeCells count="35">
    <mergeCell ref="E16:F16"/>
    <mergeCell ref="E9:F9"/>
    <mergeCell ref="E7:F7"/>
    <mergeCell ref="E12:F12"/>
    <mergeCell ref="K4:K5"/>
    <mergeCell ref="E4:F5"/>
    <mergeCell ref="G4:J4"/>
    <mergeCell ref="E8:F8"/>
    <mergeCell ref="B4:B5"/>
    <mergeCell ref="C4:C5"/>
    <mergeCell ref="D4:D5"/>
    <mergeCell ref="P4:V4"/>
    <mergeCell ref="N4:N5"/>
    <mergeCell ref="O4:O5"/>
    <mergeCell ref="C7:C8"/>
    <mergeCell ref="E6:F6"/>
    <mergeCell ref="E13:F13"/>
    <mergeCell ref="E14:F14"/>
    <mergeCell ref="E15:F15"/>
    <mergeCell ref="E10:F10"/>
    <mergeCell ref="E11:F11"/>
    <mergeCell ref="C18:C19"/>
    <mergeCell ref="C22:C23"/>
    <mergeCell ref="E19:F19"/>
    <mergeCell ref="E18:F18"/>
    <mergeCell ref="E23:F23"/>
    <mergeCell ref="E17:F17"/>
    <mergeCell ref="E21:F21"/>
    <mergeCell ref="E20:F20"/>
    <mergeCell ref="E26:F26"/>
    <mergeCell ref="E25:F25"/>
    <mergeCell ref="E28:F28"/>
    <mergeCell ref="B22:B25"/>
    <mergeCell ref="E22:F22"/>
    <mergeCell ref="E24:F24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landscape" paperSize="8" r:id="rId1"/>
  <ignoredErrors>
    <ignoredError sqref="J13:J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2016-02-15T04:53:39Z</cp:lastPrinted>
  <dcterms:created xsi:type="dcterms:W3CDTF">1998-03-27T02:19:26Z</dcterms:created>
  <dcterms:modified xsi:type="dcterms:W3CDTF">2016-03-03T04:28:49Z</dcterms:modified>
  <cp:category/>
  <cp:version/>
  <cp:contentType/>
  <cp:contentStatus/>
</cp:coreProperties>
</file>