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5385" activeTab="0"/>
  </bookViews>
  <sheets>
    <sheet name="82" sheetId="1" r:id="rId1"/>
  </sheets>
  <definedNames>
    <definedName name="_xlnm.Print_Area" localSheetId="0">'82'!$A$1:$AC$20</definedName>
  </definedNames>
  <calcPr fullCalcOnLoad="1"/>
</workbook>
</file>

<file path=xl/sharedStrings.xml><?xml version="1.0" encoding="utf-8"?>
<sst xmlns="http://schemas.openxmlformats.org/spreadsheetml/2006/main" count="99" uniqueCount="32">
  <si>
    <t>区　　　　　分</t>
  </si>
  <si>
    <t>総　　　　　数</t>
  </si>
  <si>
    <t>幼　　稚　　部</t>
  </si>
  <si>
    <t>中　　学　　部</t>
  </si>
  <si>
    <t>高　　等　　部</t>
  </si>
  <si>
    <t>学級数</t>
  </si>
  <si>
    <t>計（人）</t>
  </si>
  <si>
    <t>男（人）</t>
  </si>
  <si>
    <t>女（人）</t>
  </si>
  <si>
    <t>幼児数（人）</t>
  </si>
  <si>
    <t>児童数（人）</t>
  </si>
  <si>
    <t>生徒数（人）</t>
  </si>
  <si>
    <t>資料　北海道学校一覧</t>
  </si>
  <si>
    <t>道立</t>
  </si>
  <si>
    <t>　旭川盲</t>
  </si>
  <si>
    <t>　旭川聾</t>
  </si>
  <si>
    <t>　旭川養護</t>
  </si>
  <si>
    <t>各年5月1日現在</t>
  </si>
  <si>
    <t xml:space="preserve">           小　　学</t>
  </si>
  <si>
    <t>本務教員数
（人）</t>
  </si>
  <si>
    <t>本務職員数
（人）</t>
  </si>
  <si>
    <t>　　部</t>
  </si>
  <si>
    <t xml:space="preserve">  学  校  の  概  況</t>
  </si>
  <si>
    <t xml:space="preserve">82  特  別　支　援  </t>
  </si>
  <si>
    <t>-</t>
  </si>
  <si>
    <t>-</t>
  </si>
  <si>
    <t>(2012)</t>
  </si>
  <si>
    <t>(2013)</t>
  </si>
  <si>
    <t>平成23</t>
  </si>
  <si>
    <t>年　　(2011)</t>
  </si>
  <si>
    <t>(2014)</t>
  </si>
  <si>
    <t>(2015)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</si>
</sst>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8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181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right" vertical="center"/>
    </xf>
    <xf numFmtId="49" fontId="47" fillId="33" borderId="16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181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42" fontId="6" fillId="0" borderId="0" xfId="0" applyNumberFormat="1" applyFont="1" applyFill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46" fillId="0" borderId="13" xfId="0" applyNumberFormat="1" applyFont="1" applyFill="1" applyBorder="1" applyAlignment="1">
      <alignment horizontal="right" vertical="center"/>
    </xf>
    <xf numFmtId="181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showGridLines="0" tabSelected="1" view="pageBreakPreview" zoomScaleSheetLayoutView="100" zoomScalePageLayoutView="0" workbookViewId="0" topLeftCell="A1">
      <selection activeCell="M23" sqref="M23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6.875" style="1" customWidth="1"/>
    <col min="4" max="4" width="8.00390625" style="1" customWidth="1"/>
    <col min="5" max="10" width="6.375" style="1" customWidth="1"/>
    <col min="11" max="14" width="6.375" style="2" customWidth="1"/>
    <col min="15" max="16" width="1.625" style="2" customWidth="1"/>
    <col min="17" max="18" width="7.125" style="2" customWidth="1"/>
    <col min="19" max="19" width="7.125" style="3" customWidth="1"/>
    <col min="20" max="28" width="7.125" style="2" customWidth="1"/>
    <col min="29" max="29" width="1.625" style="1" customWidth="1"/>
    <col min="30" max="16384" width="9.00390625" style="1" customWidth="1"/>
  </cols>
  <sheetData>
    <row r="1" spans="1:29" s="4" customFormat="1" ht="18" customHeight="1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2" t="s">
        <v>23</v>
      </c>
      <c r="O1" s="11"/>
      <c r="P1" s="11"/>
      <c r="Q1" s="13" t="s">
        <v>22</v>
      </c>
      <c r="R1" s="11"/>
      <c r="S1" s="11"/>
      <c r="T1" s="11"/>
      <c r="U1" s="11"/>
      <c r="V1" s="11"/>
      <c r="W1" s="11"/>
      <c r="X1" s="11"/>
      <c r="Y1" s="14"/>
      <c r="Z1" s="11"/>
      <c r="AA1" s="11"/>
      <c r="AB1" s="11"/>
      <c r="AC1" s="10"/>
    </row>
    <row r="2" spans="1:29" s="5" customFormat="1" ht="13.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4"/>
      <c r="L2" s="14"/>
      <c r="M2" s="14"/>
      <c r="N2" s="14"/>
      <c r="O2" s="14"/>
      <c r="P2" s="14"/>
      <c r="Q2" s="14"/>
      <c r="R2" s="14"/>
      <c r="S2" s="16"/>
      <c r="T2" s="14"/>
      <c r="U2" s="14"/>
      <c r="V2" s="14"/>
      <c r="W2" s="14"/>
      <c r="X2" s="14"/>
      <c r="Y2" s="14"/>
      <c r="Z2" s="14"/>
      <c r="AA2" s="14"/>
      <c r="AB2" s="14" t="s">
        <v>17</v>
      </c>
      <c r="AC2" s="15"/>
    </row>
    <row r="3" spans="1:29" s="5" customFormat="1" ht="14.25" customHeight="1" thickTop="1">
      <c r="A3" s="15"/>
      <c r="B3" s="47" t="s">
        <v>0</v>
      </c>
      <c r="C3" s="47"/>
      <c r="D3" s="44"/>
      <c r="E3" s="44" t="s">
        <v>1</v>
      </c>
      <c r="F3" s="44"/>
      <c r="G3" s="44"/>
      <c r="H3" s="44"/>
      <c r="I3" s="45" t="s">
        <v>2</v>
      </c>
      <c r="J3" s="46"/>
      <c r="K3" s="46"/>
      <c r="L3" s="47"/>
      <c r="M3" s="45" t="s">
        <v>18</v>
      </c>
      <c r="N3" s="46"/>
      <c r="O3" s="17"/>
      <c r="P3" s="17"/>
      <c r="Q3" s="50" t="s">
        <v>21</v>
      </c>
      <c r="R3" s="51"/>
      <c r="S3" s="44" t="s">
        <v>3</v>
      </c>
      <c r="T3" s="44"/>
      <c r="U3" s="44"/>
      <c r="V3" s="44"/>
      <c r="W3" s="44" t="s">
        <v>4</v>
      </c>
      <c r="X3" s="44"/>
      <c r="Y3" s="44"/>
      <c r="Z3" s="44"/>
      <c r="AA3" s="40" t="s">
        <v>19</v>
      </c>
      <c r="AB3" s="42" t="s">
        <v>20</v>
      </c>
      <c r="AC3" s="15"/>
    </row>
    <row r="4" spans="1:29" s="7" customFormat="1" ht="13.5" customHeight="1">
      <c r="A4" s="16"/>
      <c r="B4" s="48"/>
      <c r="C4" s="48"/>
      <c r="D4" s="49"/>
      <c r="E4" s="18" t="s">
        <v>5</v>
      </c>
      <c r="F4" s="18" t="s">
        <v>6</v>
      </c>
      <c r="G4" s="18" t="s">
        <v>7</v>
      </c>
      <c r="H4" s="18" t="s">
        <v>8</v>
      </c>
      <c r="I4" s="18" t="s">
        <v>5</v>
      </c>
      <c r="J4" s="19" t="s">
        <v>9</v>
      </c>
      <c r="K4" s="18" t="s">
        <v>7</v>
      </c>
      <c r="L4" s="18" t="s">
        <v>8</v>
      </c>
      <c r="M4" s="18" t="s">
        <v>5</v>
      </c>
      <c r="N4" s="20" t="s">
        <v>10</v>
      </c>
      <c r="O4" s="21"/>
      <c r="P4" s="29"/>
      <c r="Q4" s="9" t="s">
        <v>7</v>
      </c>
      <c r="R4" s="18" t="s">
        <v>8</v>
      </c>
      <c r="S4" s="18" t="s">
        <v>5</v>
      </c>
      <c r="T4" s="19" t="s">
        <v>11</v>
      </c>
      <c r="U4" s="18" t="s">
        <v>7</v>
      </c>
      <c r="V4" s="18" t="s">
        <v>8</v>
      </c>
      <c r="W4" s="18" t="s">
        <v>5</v>
      </c>
      <c r="X4" s="19" t="s">
        <v>11</v>
      </c>
      <c r="Y4" s="18" t="s">
        <v>7</v>
      </c>
      <c r="Z4" s="18" t="s">
        <v>8</v>
      </c>
      <c r="AA4" s="41"/>
      <c r="AB4" s="43"/>
      <c r="AC4" s="16"/>
    </row>
    <row r="5" spans="1:29" s="5" customFormat="1" ht="12.75" customHeight="1">
      <c r="A5" s="15"/>
      <c r="B5" s="15" t="s">
        <v>13</v>
      </c>
      <c r="C5" s="27" t="s">
        <v>28</v>
      </c>
      <c r="D5" s="33" t="s">
        <v>29</v>
      </c>
      <c r="E5" s="22">
        <v>12</v>
      </c>
      <c r="F5" s="22">
        <v>30</v>
      </c>
      <c r="G5" s="22">
        <v>20</v>
      </c>
      <c r="H5" s="22">
        <v>10</v>
      </c>
      <c r="I5" s="22">
        <v>2</v>
      </c>
      <c r="J5" s="22">
        <v>4</v>
      </c>
      <c r="K5" s="22">
        <v>3</v>
      </c>
      <c r="L5" s="22">
        <v>1</v>
      </c>
      <c r="M5" s="22">
        <v>6</v>
      </c>
      <c r="N5" s="22">
        <v>14</v>
      </c>
      <c r="O5" s="23"/>
      <c r="P5" s="23"/>
      <c r="Q5" s="22">
        <v>10</v>
      </c>
      <c r="R5" s="22">
        <v>4</v>
      </c>
      <c r="S5" s="22">
        <v>4</v>
      </c>
      <c r="T5" s="22">
        <v>12</v>
      </c>
      <c r="U5" s="22">
        <v>7</v>
      </c>
      <c r="V5" s="22">
        <v>5</v>
      </c>
      <c r="W5" s="28" t="s">
        <v>24</v>
      </c>
      <c r="X5" s="28" t="s">
        <v>24</v>
      </c>
      <c r="Y5" s="28" t="s">
        <v>24</v>
      </c>
      <c r="Z5" s="28" t="s">
        <v>24</v>
      </c>
      <c r="AA5" s="22">
        <v>30</v>
      </c>
      <c r="AB5" s="22">
        <v>17</v>
      </c>
      <c r="AC5" s="15"/>
    </row>
    <row r="6" spans="2:28" s="35" customFormat="1" ht="12.75" customHeight="1">
      <c r="B6" s="35" t="s">
        <v>14</v>
      </c>
      <c r="C6" s="31">
        <v>24</v>
      </c>
      <c r="D6" s="36" t="s">
        <v>26</v>
      </c>
      <c r="E6" s="30">
        <v>11</v>
      </c>
      <c r="F6" s="30">
        <v>32</v>
      </c>
      <c r="G6" s="30">
        <v>21</v>
      </c>
      <c r="H6" s="30">
        <v>11</v>
      </c>
      <c r="I6" s="30">
        <v>2</v>
      </c>
      <c r="J6" s="30">
        <v>8</v>
      </c>
      <c r="K6" s="30">
        <v>6</v>
      </c>
      <c r="L6" s="30">
        <v>2</v>
      </c>
      <c r="M6" s="30">
        <v>5</v>
      </c>
      <c r="N6" s="30">
        <v>11</v>
      </c>
      <c r="O6" s="31"/>
      <c r="P6" s="31"/>
      <c r="Q6" s="30">
        <v>9</v>
      </c>
      <c r="R6" s="30">
        <v>2</v>
      </c>
      <c r="S6" s="30">
        <v>4</v>
      </c>
      <c r="T6" s="30">
        <v>13</v>
      </c>
      <c r="U6" s="30">
        <v>6</v>
      </c>
      <c r="V6" s="30">
        <v>7</v>
      </c>
      <c r="W6" s="32" t="s">
        <v>24</v>
      </c>
      <c r="X6" s="32" t="s">
        <v>24</v>
      </c>
      <c r="Y6" s="32" t="s">
        <v>24</v>
      </c>
      <c r="Z6" s="32" t="s">
        <v>24</v>
      </c>
      <c r="AA6" s="30">
        <v>29</v>
      </c>
      <c r="AB6" s="30">
        <v>17</v>
      </c>
    </row>
    <row r="7" spans="1:29" s="5" customFormat="1" ht="12.75" customHeight="1">
      <c r="A7" s="15"/>
      <c r="B7" s="17"/>
      <c r="C7" s="23">
        <v>25</v>
      </c>
      <c r="D7" s="33" t="s">
        <v>27</v>
      </c>
      <c r="E7" s="22">
        <v>10</v>
      </c>
      <c r="F7" s="22">
        <v>28</v>
      </c>
      <c r="G7" s="22">
        <v>18</v>
      </c>
      <c r="H7" s="22">
        <v>10</v>
      </c>
      <c r="I7" s="22">
        <v>2</v>
      </c>
      <c r="J7" s="22">
        <v>8</v>
      </c>
      <c r="K7" s="22">
        <v>6</v>
      </c>
      <c r="L7" s="22">
        <v>2</v>
      </c>
      <c r="M7" s="22">
        <v>4</v>
      </c>
      <c r="N7" s="22">
        <v>8</v>
      </c>
      <c r="O7" s="23"/>
      <c r="P7" s="23"/>
      <c r="Q7" s="22">
        <v>6</v>
      </c>
      <c r="R7" s="22">
        <v>2</v>
      </c>
      <c r="S7" s="22">
        <v>4</v>
      </c>
      <c r="T7" s="22">
        <v>12</v>
      </c>
      <c r="U7" s="22">
        <v>6</v>
      </c>
      <c r="V7" s="22">
        <v>6</v>
      </c>
      <c r="W7" s="28" t="s">
        <v>24</v>
      </c>
      <c r="X7" s="28" t="s">
        <v>24</v>
      </c>
      <c r="Y7" s="28" t="s">
        <v>24</v>
      </c>
      <c r="Z7" s="28" t="s">
        <v>24</v>
      </c>
      <c r="AA7" s="22">
        <v>32</v>
      </c>
      <c r="AB7" s="22">
        <v>16</v>
      </c>
      <c r="AC7" s="15"/>
    </row>
    <row r="8" spans="1:29" s="6" customFormat="1" ht="12.75" customHeight="1">
      <c r="A8" s="17"/>
      <c r="B8" s="17"/>
      <c r="C8" s="23">
        <v>26</v>
      </c>
      <c r="D8" s="33" t="s">
        <v>30</v>
      </c>
      <c r="E8" s="22">
        <v>9</v>
      </c>
      <c r="F8" s="22">
        <v>23</v>
      </c>
      <c r="G8" s="22">
        <v>15</v>
      </c>
      <c r="H8" s="22">
        <v>8</v>
      </c>
      <c r="I8" s="22">
        <v>2</v>
      </c>
      <c r="J8" s="22">
        <v>6</v>
      </c>
      <c r="K8" s="22">
        <v>5</v>
      </c>
      <c r="L8" s="22">
        <v>1</v>
      </c>
      <c r="M8" s="22">
        <v>3</v>
      </c>
      <c r="N8" s="22">
        <v>8</v>
      </c>
      <c r="O8" s="23"/>
      <c r="P8" s="23"/>
      <c r="Q8" s="22">
        <v>5</v>
      </c>
      <c r="R8" s="22">
        <v>3</v>
      </c>
      <c r="S8" s="22">
        <v>4</v>
      </c>
      <c r="T8" s="22">
        <v>9</v>
      </c>
      <c r="U8" s="22">
        <v>5</v>
      </c>
      <c r="V8" s="22">
        <v>4</v>
      </c>
      <c r="W8" s="28" t="s">
        <v>24</v>
      </c>
      <c r="X8" s="28" t="s">
        <v>24</v>
      </c>
      <c r="Y8" s="28" t="s">
        <v>24</v>
      </c>
      <c r="Z8" s="28" t="s">
        <v>24</v>
      </c>
      <c r="AA8" s="22">
        <v>29</v>
      </c>
      <c r="AB8" s="22">
        <v>15</v>
      </c>
      <c r="AC8" s="17"/>
    </row>
    <row r="9" spans="1:29" s="8" customFormat="1" ht="12.75" customHeight="1">
      <c r="A9" s="24"/>
      <c r="B9" s="25"/>
      <c r="C9" s="26">
        <v>27</v>
      </c>
      <c r="D9" s="34" t="s">
        <v>31</v>
      </c>
      <c r="E9" s="52">
        <v>7</v>
      </c>
      <c r="F9" s="52">
        <f>SUM(G9:H9)</f>
        <v>20</v>
      </c>
      <c r="G9" s="52">
        <f>K9+Q9+U9</f>
        <v>14</v>
      </c>
      <c r="H9" s="52">
        <f>L9+R9+V9</f>
        <v>6</v>
      </c>
      <c r="I9" s="52">
        <v>1</v>
      </c>
      <c r="J9" s="52">
        <f>SUM(K9:L9)</f>
        <v>4</v>
      </c>
      <c r="K9" s="52">
        <v>3</v>
      </c>
      <c r="L9" s="52">
        <v>1</v>
      </c>
      <c r="M9" s="52">
        <v>3</v>
      </c>
      <c r="N9" s="52">
        <f>Q9+R9</f>
        <v>6</v>
      </c>
      <c r="O9" s="53"/>
      <c r="P9" s="53"/>
      <c r="Q9" s="54">
        <v>3</v>
      </c>
      <c r="R9" s="54">
        <v>3</v>
      </c>
      <c r="S9" s="54">
        <v>3</v>
      </c>
      <c r="T9" s="54">
        <f>SUM(U9:V9)</f>
        <v>10</v>
      </c>
      <c r="U9" s="54">
        <v>8</v>
      </c>
      <c r="V9" s="54">
        <v>2</v>
      </c>
      <c r="W9" s="55" t="s">
        <v>25</v>
      </c>
      <c r="X9" s="55" t="s">
        <v>25</v>
      </c>
      <c r="Y9" s="55" t="s">
        <v>25</v>
      </c>
      <c r="Z9" s="55" t="s">
        <v>25</v>
      </c>
      <c r="AA9" s="54">
        <v>25</v>
      </c>
      <c r="AB9" s="54">
        <v>18</v>
      </c>
      <c r="AC9" s="24"/>
    </row>
    <row r="10" spans="1:29" s="5" customFormat="1" ht="12.75" customHeight="1">
      <c r="A10" s="15"/>
      <c r="B10" s="15" t="s">
        <v>13</v>
      </c>
      <c r="C10" s="27" t="s">
        <v>28</v>
      </c>
      <c r="D10" s="33" t="s">
        <v>29</v>
      </c>
      <c r="E10" s="22">
        <v>12</v>
      </c>
      <c r="F10" s="22">
        <v>40</v>
      </c>
      <c r="G10" s="22">
        <v>22</v>
      </c>
      <c r="H10" s="22">
        <v>18</v>
      </c>
      <c r="I10" s="22">
        <v>3</v>
      </c>
      <c r="J10" s="22">
        <v>8</v>
      </c>
      <c r="K10" s="22">
        <v>3</v>
      </c>
      <c r="L10" s="22">
        <v>5</v>
      </c>
      <c r="M10" s="22">
        <v>6</v>
      </c>
      <c r="N10" s="22">
        <v>22</v>
      </c>
      <c r="O10" s="23"/>
      <c r="P10" s="23"/>
      <c r="Q10" s="22">
        <v>12</v>
      </c>
      <c r="R10" s="22">
        <v>10</v>
      </c>
      <c r="S10" s="22">
        <v>3</v>
      </c>
      <c r="T10" s="22">
        <v>10</v>
      </c>
      <c r="U10" s="22">
        <v>7</v>
      </c>
      <c r="V10" s="22">
        <v>3</v>
      </c>
      <c r="W10" s="28" t="s">
        <v>24</v>
      </c>
      <c r="X10" s="28" t="s">
        <v>24</v>
      </c>
      <c r="Y10" s="28" t="s">
        <v>24</v>
      </c>
      <c r="Z10" s="28" t="s">
        <v>24</v>
      </c>
      <c r="AA10" s="22">
        <v>32</v>
      </c>
      <c r="AB10" s="22">
        <v>18</v>
      </c>
      <c r="AC10" s="15"/>
    </row>
    <row r="11" spans="2:28" s="35" customFormat="1" ht="12.75" customHeight="1">
      <c r="B11" s="35" t="s">
        <v>15</v>
      </c>
      <c r="C11" s="31">
        <v>24</v>
      </c>
      <c r="D11" s="36" t="s">
        <v>26</v>
      </c>
      <c r="E11" s="22">
        <v>13</v>
      </c>
      <c r="F11" s="22">
        <v>37</v>
      </c>
      <c r="G11" s="22">
        <v>20</v>
      </c>
      <c r="H11" s="22">
        <v>17</v>
      </c>
      <c r="I11" s="22">
        <v>3</v>
      </c>
      <c r="J11" s="22">
        <v>7</v>
      </c>
      <c r="K11" s="22">
        <v>2</v>
      </c>
      <c r="L11" s="22">
        <v>5</v>
      </c>
      <c r="M11" s="22">
        <v>6</v>
      </c>
      <c r="N11" s="22">
        <v>19</v>
      </c>
      <c r="O11" s="23"/>
      <c r="P11" s="23"/>
      <c r="Q11" s="22">
        <v>10</v>
      </c>
      <c r="R11" s="22">
        <v>9</v>
      </c>
      <c r="S11" s="22">
        <v>4</v>
      </c>
      <c r="T11" s="22">
        <v>11</v>
      </c>
      <c r="U11" s="22">
        <v>8</v>
      </c>
      <c r="V11" s="22">
        <v>3</v>
      </c>
      <c r="W11" s="28" t="s">
        <v>24</v>
      </c>
      <c r="X11" s="28" t="s">
        <v>24</v>
      </c>
      <c r="Y11" s="28" t="s">
        <v>24</v>
      </c>
      <c r="Z11" s="28" t="s">
        <v>24</v>
      </c>
      <c r="AA11" s="22">
        <v>33</v>
      </c>
      <c r="AB11" s="22">
        <v>17</v>
      </c>
    </row>
    <row r="12" spans="1:29" s="5" customFormat="1" ht="12.75" customHeight="1">
      <c r="A12" s="15"/>
      <c r="B12" s="17"/>
      <c r="C12" s="23">
        <v>25</v>
      </c>
      <c r="D12" s="33" t="s">
        <v>27</v>
      </c>
      <c r="E12" s="22">
        <v>13</v>
      </c>
      <c r="F12" s="22">
        <v>39</v>
      </c>
      <c r="G12" s="22">
        <v>22</v>
      </c>
      <c r="H12" s="22">
        <v>17</v>
      </c>
      <c r="I12" s="22">
        <v>3</v>
      </c>
      <c r="J12" s="22">
        <v>7</v>
      </c>
      <c r="K12" s="22">
        <v>4</v>
      </c>
      <c r="L12" s="22">
        <v>3</v>
      </c>
      <c r="M12" s="22">
        <v>6</v>
      </c>
      <c r="N12" s="22">
        <v>20</v>
      </c>
      <c r="O12" s="23"/>
      <c r="P12" s="23"/>
      <c r="Q12" s="22">
        <v>10</v>
      </c>
      <c r="R12" s="22">
        <v>10</v>
      </c>
      <c r="S12" s="22">
        <v>4</v>
      </c>
      <c r="T12" s="22">
        <v>12</v>
      </c>
      <c r="U12" s="22">
        <v>8</v>
      </c>
      <c r="V12" s="22">
        <v>4</v>
      </c>
      <c r="W12" s="28" t="s">
        <v>24</v>
      </c>
      <c r="X12" s="28" t="s">
        <v>24</v>
      </c>
      <c r="Y12" s="28" t="s">
        <v>24</v>
      </c>
      <c r="Z12" s="28" t="s">
        <v>24</v>
      </c>
      <c r="AA12" s="22">
        <v>33</v>
      </c>
      <c r="AB12" s="22">
        <v>17</v>
      </c>
      <c r="AC12" s="15"/>
    </row>
    <row r="13" spans="1:29" s="6" customFormat="1" ht="12.75" customHeight="1">
      <c r="A13" s="17"/>
      <c r="B13" s="17"/>
      <c r="C13" s="23">
        <v>26</v>
      </c>
      <c r="D13" s="33" t="s">
        <v>30</v>
      </c>
      <c r="E13" s="22">
        <v>12</v>
      </c>
      <c r="F13" s="22">
        <v>35</v>
      </c>
      <c r="G13" s="22">
        <v>19</v>
      </c>
      <c r="H13" s="22">
        <v>16</v>
      </c>
      <c r="I13" s="22">
        <v>3</v>
      </c>
      <c r="J13" s="22">
        <v>6</v>
      </c>
      <c r="K13" s="22">
        <v>4</v>
      </c>
      <c r="L13" s="22">
        <v>2</v>
      </c>
      <c r="M13" s="22">
        <v>5</v>
      </c>
      <c r="N13" s="22">
        <v>15</v>
      </c>
      <c r="O13" s="23"/>
      <c r="P13" s="23"/>
      <c r="Q13" s="22">
        <v>6</v>
      </c>
      <c r="R13" s="22">
        <v>9</v>
      </c>
      <c r="S13" s="22">
        <v>4</v>
      </c>
      <c r="T13" s="22">
        <v>14</v>
      </c>
      <c r="U13" s="22">
        <v>9</v>
      </c>
      <c r="V13" s="22">
        <v>5</v>
      </c>
      <c r="W13" s="28" t="s">
        <v>24</v>
      </c>
      <c r="X13" s="28" t="s">
        <v>24</v>
      </c>
      <c r="Y13" s="28" t="s">
        <v>24</v>
      </c>
      <c r="Z13" s="28" t="s">
        <v>24</v>
      </c>
      <c r="AA13" s="22">
        <v>31</v>
      </c>
      <c r="AB13" s="22">
        <v>17</v>
      </c>
      <c r="AC13" s="17"/>
    </row>
    <row r="14" spans="1:29" s="8" customFormat="1" ht="12.75" customHeight="1">
      <c r="A14" s="24"/>
      <c r="B14" s="25"/>
      <c r="C14" s="26">
        <v>27</v>
      </c>
      <c r="D14" s="34" t="s">
        <v>31</v>
      </c>
      <c r="E14" s="52">
        <v>12</v>
      </c>
      <c r="F14" s="52">
        <f>SUM(G14:H14)</f>
        <v>32</v>
      </c>
      <c r="G14" s="52">
        <f>K14+Q14+U14</f>
        <v>14</v>
      </c>
      <c r="H14" s="52">
        <f>L14+R14+V14</f>
        <v>18</v>
      </c>
      <c r="I14" s="52">
        <v>2</v>
      </c>
      <c r="J14" s="52">
        <f>SUM(K14:L14)</f>
        <v>5</v>
      </c>
      <c r="K14" s="52">
        <v>3</v>
      </c>
      <c r="L14" s="52">
        <v>2</v>
      </c>
      <c r="M14" s="52">
        <v>6</v>
      </c>
      <c r="N14" s="52">
        <f>Q14+R14</f>
        <v>16</v>
      </c>
      <c r="O14" s="53"/>
      <c r="P14" s="53"/>
      <c r="Q14" s="52">
        <v>7</v>
      </c>
      <c r="R14" s="52">
        <v>9</v>
      </c>
      <c r="S14" s="52">
        <v>4</v>
      </c>
      <c r="T14" s="52">
        <f>SUM(U14:V14)</f>
        <v>11</v>
      </c>
      <c r="U14" s="52">
        <v>4</v>
      </c>
      <c r="V14" s="52">
        <v>7</v>
      </c>
      <c r="W14" s="55" t="s">
        <v>25</v>
      </c>
      <c r="X14" s="55" t="s">
        <v>25</v>
      </c>
      <c r="Y14" s="55" t="s">
        <v>25</v>
      </c>
      <c r="Z14" s="55" t="s">
        <v>25</v>
      </c>
      <c r="AA14" s="52">
        <v>31</v>
      </c>
      <c r="AB14" s="52">
        <v>17</v>
      </c>
      <c r="AC14" s="24"/>
    </row>
    <row r="15" spans="1:29" s="5" customFormat="1" ht="12.75" customHeight="1">
      <c r="A15" s="15"/>
      <c r="B15" s="15" t="s">
        <v>13</v>
      </c>
      <c r="C15" s="27" t="s">
        <v>28</v>
      </c>
      <c r="D15" s="33" t="s">
        <v>29</v>
      </c>
      <c r="E15" s="56">
        <v>47</v>
      </c>
      <c r="F15" s="57">
        <v>122</v>
      </c>
      <c r="G15" s="57">
        <v>69</v>
      </c>
      <c r="H15" s="57">
        <v>53</v>
      </c>
      <c r="I15" s="57">
        <v>2</v>
      </c>
      <c r="J15" s="57">
        <v>2</v>
      </c>
      <c r="K15" s="57">
        <v>1</v>
      </c>
      <c r="L15" s="57">
        <v>1</v>
      </c>
      <c r="M15" s="57">
        <v>19</v>
      </c>
      <c r="N15" s="57">
        <v>51</v>
      </c>
      <c r="O15" s="23"/>
      <c r="P15" s="23"/>
      <c r="Q15" s="57">
        <v>30</v>
      </c>
      <c r="R15" s="57">
        <v>21</v>
      </c>
      <c r="S15" s="57">
        <v>14</v>
      </c>
      <c r="T15" s="57">
        <v>37</v>
      </c>
      <c r="U15" s="57">
        <v>20</v>
      </c>
      <c r="V15" s="57">
        <v>17</v>
      </c>
      <c r="W15" s="57">
        <v>12</v>
      </c>
      <c r="X15" s="57">
        <v>32</v>
      </c>
      <c r="Y15" s="57">
        <v>18</v>
      </c>
      <c r="Z15" s="57">
        <v>14</v>
      </c>
      <c r="AA15" s="57">
        <v>95</v>
      </c>
      <c r="AB15" s="57">
        <v>12</v>
      </c>
      <c r="AC15" s="15"/>
    </row>
    <row r="16" spans="2:28" s="37" customFormat="1" ht="12.75" customHeight="1">
      <c r="B16" s="37" t="s">
        <v>16</v>
      </c>
      <c r="C16" s="38">
        <v>24</v>
      </c>
      <c r="D16" s="39" t="s">
        <v>26</v>
      </c>
      <c r="E16" s="58">
        <v>46</v>
      </c>
      <c r="F16" s="59">
        <v>129</v>
      </c>
      <c r="G16" s="59">
        <v>77</v>
      </c>
      <c r="H16" s="59">
        <v>52</v>
      </c>
      <c r="I16" s="59">
        <v>1</v>
      </c>
      <c r="J16" s="59">
        <v>2</v>
      </c>
      <c r="K16" s="59">
        <v>1</v>
      </c>
      <c r="L16" s="59">
        <v>1</v>
      </c>
      <c r="M16" s="59">
        <v>17</v>
      </c>
      <c r="N16" s="59">
        <v>51</v>
      </c>
      <c r="O16" s="60"/>
      <c r="P16" s="60"/>
      <c r="Q16" s="59">
        <v>32</v>
      </c>
      <c r="R16" s="59">
        <v>19</v>
      </c>
      <c r="S16" s="59">
        <v>13</v>
      </c>
      <c r="T16" s="59">
        <v>36</v>
      </c>
      <c r="U16" s="59">
        <v>17</v>
      </c>
      <c r="V16" s="59">
        <v>19</v>
      </c>
      <c r="W16" s="59">
        <v>15</v>
      </c>
      <c r="X16" s="59">
        <v>40</v>
      </c>
      <c r="Y16" s="59">
        <v>27</v>
      </c>
      <c r="Z16" s="59">
        <v>13</v>
      </c>
      <c r="AA16" s="59">
        <v>99</v>
      </c>
      <c r="AB16" s="59">
        <v>13</v>
      </c>
    </row>
    <row r="17" spans="1:29" s="6" customFormat="1" ht="12.75" customHeight="1">
      <c r="A17" s="17"/>
      <c r="B17" s="17"/>
      <c r="C17" s="23">
        <v>25</v>
      </c>
      <c r="D17" s="33" t="s">
        <v>27</v>
      </c>
      <c r="E17" s="56">
        <v>48</v>
      </c>
      <c r="F17" s="57">
        <v>131</v>
      </c>
      <c r="G17" s="57">
        <v>74</v>
      </c>
      <c r="H17" s="57">
        <v>57</v>
      </c>
      <c r="I17" s="57">
        <v>1</v>
      </c>
      <c r="J17" s="57">
        <v>1</v>
      </c>
      <c r="K17" s="61" t="s">
        <v>24</v>
      </c>
      <c r="L17" s="57">
        <v>1</v>
      </c>
      <c r="M17" s="57">
        <v>17</v>
      </c>
      <c r="N17" s="57">
        <v>49</v>
      </c>
      <c r="O17" s="23"/>
      <c r="P17" s="23"/>
      <c r="Q17" s="57">
        <v>26</v>
      </c>
      <c r="R17" s="57">
        <v>23</v>
      </c>
      <c r="S17" s="57">
        <v>15</v>
      </c>
      <c r="T17" s="57">
        <v>40</v>
      </c>
      <c r="U17" s="57">
        <v>21</v>
      </c>
      <c r="V17" s="57">
        <v>19</v>
      </c>
      <c r="W17" s="57">
        <v>15</v>
      </c>
      <c r="X17" s="57">
        <v>41</v>
      </c>
      <c r="Y17" s="57">
        <v>27</v>
      </c>
      <c r="Z17" s="57">
        <v>14</v>
      </c>
      <c r="AA17" s="57">
        <v>106</v>
      </c>
      <c r="AB17" s="57">
        <v>14</v>
      </c>
      <c r="AC17" s="17"/>
    </row>
    <row r="18" spans="1:29" s="6" customFormat="1" ht="12.75" customHeight="1">
      <c r="A18" s="17"/>
      <c r="B18" s="17"/>
      <c r="C18" s="23">
        <v>26</v>
      </c>
      <c r="D18" s="33" t="s">
        <v>30</v>
      </c>
      <c r="E18" s="56">
        <v>46</v>
      </c>
      <c r="F18" s="57">
        <v>124</v>
      </c>
      <c r="G18" s="57">
        <v>70</v>
      </c>
      <c r="H18" s="57">
        <v>54</v>
      </c>
      <c r="I18" s="57">
        <v>2</v>
      </c>
      <c r="J18" s="57">
        <v>2</v>
      </c>
      <c r="K18" s="61" t="s">
        <v>24</v>
      </c>
      <c r="L18" s="57">
        <v>2</v>
      </c>
      <c r="M18" s="57">
        <v>15</v>
      </c>
      <c r="N18" s="57">
        <v>42</v>
      </c>
      <c r="O18" s="23"/>
      <c r="P18" s="23"/>
      <c r="Q18" s="57">
        <v>21</v>
      </c>
      <c r="R18" s="57">
        <v>21</v>
      </c>
      <c r="S18" s="57">
        <v>14</v>
      </c>
      <c r="T18" s="57">
        <v>38</v>
      </c>
      <c r="U18" s="57">
        <v>24</v>
      </c>
      <c r="V18" s="57">
        <v>14</v>
      </c>
      <c r="W18" s="57">
        <v>15</v>
      </c>
      <c r="X18" s="57">
        <v>42</v>
      </c>
      <c r="Y18" s="57">
        <v>25</v>
      </c>
      <c r="Z18" s="57">
        <v>17</v>
      </c>
      <c r="AA18" s="57">
        <v>99</v>
      </c>
      <c r="AB18" s="57">
        <v>14</v>
      </c>
      <c r="AC18" s="17"/>
    </row>
    <row r="19" spans="1:29" s="8" customFormat="1" ht="12.75" customHeight="1">
      <c r="A19" s="24"/>
      <c r="B19" s="25"/>
      <c r="C19" s="26">
        <v>27</v>
      </c>
      <c r="D19" s="34" t="s">
        <v>31</v>
      </c>
      <c r="E19" s="62">
        <v>41</v>
      </c>
      <c r="F19" s="63">
        <f>SUM(G19:H19)</f>
        <v>114</v>
      </c>
      <c r="G19" s="63">
        <f>SUM(K19,Q19,U19,Y19)</f>
        <v>61</v>
      </c>
      <c r="H19" s="63">
        <f>SUM(L19,R19,V19,Z19)</f>
        <v>53</v>
      </c>
      <c r="I19" s="63">
        <v>2</v>
      </c>
      <c r="J19" s="63">
        <f>SUM(K19:L19)</f>
        <v>3</v>
      </c>
      <c r="K19" s="63">
        <v>1</v>
      </c>
      <c r="L19" s="63">
        <v>2</v>
      </c>
      <c r="M19" s="63">
        <v>14</v>
      </c>
      <c r="N19" s="63">
        <f>Q19+R19</f>
        <v>39</v>
      </c>
      <c r="O19" s="53"/>
      <c r="P19" s="53"/>
      <c r="Q19" s="63">
        <v>22</v>
      </c>
      <c r="R19" s="63">
        <v>17</v>
      </c>
      <c r="S19" s="63">
        <v>12</v>
      </c>
      <c r="T19" s="63">
        <f>SUM(U19:V19)</f>
        <v>35</v>
      </c>
      <c r="U19" s="63">
        <v>21</v>
      </c>
      <c r="V19" s="63">
        <v>14</v>
      </c>
      <c r="W19" s="63">
        <v>13</v>
      </c>
      <c r="X19" s="63">
        <f>SUM(Y19:Z19)</f>
        <v>37</v>
      </c>
      <c r="Y19" s="63">
        <v>17</v>
      </c>
      <c r="Z19" s="63">
        <v>20</v>
      </c>
      <c r="AA19" s="63">
        <v>88</v>
      </c>
      <c r="AB19" s="63">
        <v>14</v>
      </c>
      <c r="AC19" s="24"/>
    </row>
    <row r="20" spans="1:29" s="5" customFormat="1" ht="13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23"/>
      <c r="P20" s="23"/>
      <c r="Q20" s="14"/>
      <c r="R20" s="14"/>
      <c r="S20" s="16"/>
      <c r="T20" s="14"/>
      <c r="U20" s="14"/>
      <c r="V20" s="14"/>
      <c r="W20" s="14"/>
      <c r="X20" s="14"/>
      <c r="Y20" s="14"/>
      <c r="Z20" s="14"/>
      <c r="AA20" s="14"/>
      <c r="AB20" s="14" t="s">
        <v>12</v>
      </c>
      <c r="AC20" s="15"/>
    </row>
  </sheetData>
  <sheetProtection/>
  <mergeCells count="9">
    <mergeCell ref="AA3:AA4"/>
    <mergeCell ref="AB3:AB4"/>
    <mergeCell ref="S3:V3"/>
    <mergeCell ref="M3:N3"/>
    <mergeCell ref="B3:D4"/>
    <mergeCell ref="E3:H3"/>
    <mergeCell ref="I3:L3"/>
    <mergeCell ref="Q3:R3"/>
    <mergeCell ref="W3:Z3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9" r:id="rId1"/>
  <colBreaks count="1" manualBreakCount="1">
    <brk id="15" max="19" man="1"/>
  </colBreaks>
  <ignoredErrors>
    <ignoredError sqref="D6:D9 D11:D14 D16:D19" numberStoredAsText="1"/>
    <ignoredError sqref="T19 J19 J14 X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2013-02-08T00:34:51Z</cp:lastPrinted>
  <dcterms:created xsi:type="dcterms:W3CDTF">1998-03-27T01:07:13Z</dcterms:created>
  <dcterms:modified xsi:type="dcterms:W3CDTF">2016-02-17T07:22:56Z</dcterms:modified>
  <cp:category/>
  <cp:version/>
  <cp:contentType/>
  <cp:contentStatus/>
</cp:coreProperties>
</file>