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E:\令和5年8月　提出書類\入力済み\"/>
    </mc:Choice>
  </mc:AlternateContent>
  <xr:revisionPtr revIDLastSave="0" documentId="13_ncr:1_{26960260-4371-439D-851D-7E8FE0EE69E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60" yWindow="-60" windowWidth="28920" windowHeight="1587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<sst xmlns="http://schemas.openxmlformats.org/spreadsheetml/2006/main" count="3033" uniqueCount="2562">
  <si>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</si>
  <si>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</si>
  <si>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</si>
  <si>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</si>
  <si>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</si>
  <si>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</si>
  <si>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</si>
  <si>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</si>
  <si>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</si>
  <si>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</si>
  <si>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</si>
  <si>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</si>
  <si>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</si>
  <si>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</si>
  <si>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</si>
  <si>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</si>
  <si>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</si>
  <si>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</si>
  <si>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</si>
  <si>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</si>
  <si>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</si>
  <si>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</si>
  <si>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</si>
  <si>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</si>
  <si>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</si>
  <si>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</si>
  <si>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</si>
  <si>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</si>
  <si>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</si>
  <si>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</si>
  <si>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</si>
  <si>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</si>
  <si>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</si>
  <si>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</si>
  <si>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</si>
  <si>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</si>
  <si>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</si>
  <si>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</si>
  <si>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</si>
  <si>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</si>
  <si>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</si>
  <si>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</si>
  <si>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</si>
  <si>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</si>
  <si>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</si>
  <si>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</si>
  <si>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</si>
  <si>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</si>
  <si>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</si>
  <si>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</si>
  <si>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</si>
  <si>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</si>
  <si>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</si>
  <si>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</si>
  <si>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</si>
  <si>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</si>
  <si>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</si>
  <si>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</si>
  <si>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</si>
  <si>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</si>
  <si>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</si>
  <si>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</si>
  <si>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</si>
  <si>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</si>
  <si>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</si>
  <si>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</si>
  <si>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</si>
  <si>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</si>
  <si>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</si>
  <si>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</si>
  <si>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</si>
  <si>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</si>
  <si>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</si>
  <si>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</si>
  <si>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</si>
  <si>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</si>
  <si>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</si>
  <si>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</si>
  <si>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</si>
  <si>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</si>
  <si>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</si>
  <si>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</si>
  <si>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</si>
  <si>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</si>
  <si>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</si>
  <si>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</si>
  <si>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</si>
  <si>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</si>
  <si>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</si>
  <si>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</si>
  <si>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</si>
  <si>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</si>
  <si>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</si>
  <si>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</si>
  <si>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</si>
  <si>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</si>
  <si>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</si>
  <si>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</si>
  <si>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</si>
  <si>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</si>
  <si>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</si>
  <si>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</si>
  <si>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</si>
  <si>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</si>
  <si>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</si>
  <si>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</si>
  <si>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</si>
  <si>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</si>
  <si>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</si>
  <si>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</si>
  <si>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</si>
  <si>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</si>
  <si>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</si>
  <si>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</si>
  <si>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</si>
  <si>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</si>
  <si>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</si>
  <si>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</si>
  <si>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</si>
  <si>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</si>
  <si>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</si>
  <si>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</si>
  <si>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</si>
  <si>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</si>
  <si>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</si>
  <si>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</si>
  <si>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</si>
  <si>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</si>
  <si>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</si>
  <si>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</si>
  <si>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</si>
  <si>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</si>
  <si>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</si>
  <si>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</si>
  <si>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</si>
  <si>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</si>
  <si>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</si>
  <si>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</si>
  <si>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</si>
  <si>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</si>
  <si>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</si>
  <si>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</si>
  <si>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</si>
  <si>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</si>
  <si>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</si>
  <si>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</si>
  <si>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</si>
  <si>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</si>
  <si>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</si>
  <si>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</si>
  <si>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</si>
  <si>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</si>
  <si>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</si>
  <si>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</si>
  <si>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</si>
  <si>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</si>
  <si>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</si>
  <si>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</si>
  <si>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</si>
  <si>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</si>
  <si>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</si>
  <si>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</si>
  <si>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</si>
  <si>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</si>
  <si>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</si>
  <si>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</si>
  <si>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</si>
  <si>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</si>
  <si>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</si>
  <si>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</si>
  <si>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</si>
  <si>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</si>
  <si>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</si>
  <si>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</si>
  <si>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</si>
  <si>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</si>
  <si>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</si>
  <si>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</si>
  <si>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</si>
  <si>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</si>
  <si>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</si>
  <si>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</si>
  <si>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</si>
  <si>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</si>
  <si>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</si>
  <si>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</si>
  <si>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</si>
  <si>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</si>
  <si>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</si>
  <si>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</si>
  <si>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</si>
  <si>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</si>
  <si>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</si>
  <si>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</si>
  <si>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</si>
  <si>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</si>
  <si>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</si>
  <si>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</si>
  <si>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</si>
  <si>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</si>
  <si>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</si>
  <si>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</si>
  <si>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</si>
  <si>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</si>
  <si>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</si>
  <si>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</si>
  <si>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</si>
  <si>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</si>
  <si>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</si>
  <si>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</si>
  <si>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</si>
  <si>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</si>
  <si>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</si>
  <si>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</si>
  <si>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</si>
  <si>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</si>
  <si>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</si>
  <si>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</si>
  <si>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</si>
  <si>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</si>
  <si>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</si>
  <si>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</si>
  <si>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</si>
  <si>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</si>
  <si>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</si>
  <si>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</si>
  <si>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</si>
  <si>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</si>
  <si>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</si>
  <si>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</si>
  <si>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</si>
  <si>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</si>
  <si>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</si>
  <si>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</si>
  <si>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</si>
  <si>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</si>
  <si>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</si>
  <si>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</si>
  <si>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</si>
  <si>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</si>
  <si>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</si>
  <si>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</si>
  <si>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</si>
  <si>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</si>
  <si>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</si>
  <si>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</si>
  <si>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</si>
  <si>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</si>
  <si>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</si>
  <si>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</si>
  <si>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</si>
  <si>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</si>
  <si>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</si>
  <si>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</si>
  <si>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</si>
  <si>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</si>
  <si>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</si>
  <si>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</si>
  <si>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</si>
  <si>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</si>
  <si>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</si>
  <si>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</si>
  <si>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</si>
  <si>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</si>
  <si>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</si>
  <si>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</si>
  <si>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</si>
  <si>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</si>
  <si>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</si>
  <si>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</si>
  <si>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</si>
  <si>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</si>
  <si>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</si>
  <si>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</si>
  <si>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</si>
  <si>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</si>
  <si>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</si>
  <si>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</si>
  <si>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</si>
  <si>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</si>
  <si>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</si>
  <si>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</si>
  <si>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</si>
  <si>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</si>
  <si>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</si>
  <si>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</si>
  <si>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</si>
  <si>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</si>
  <si>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</si>
  <si>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</si>
  <si>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</si>
  <si>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</si>
  <si>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</si>
  <si>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</si>
  <si>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</si>
  <si>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</si>
  <si>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</si>
  <si>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</si>
  <si>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</si>
  <si>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</si>
  <si>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</si>
  <si>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</si>
  <si>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</si>
  <si>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</si>
  <si>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</si>
  <si>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</si>
  <si>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</si>
  <si>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</si>
  <si>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</si>
  <si>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</si>
  <si>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</si>
  <si>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</si>
  <si>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</si>
  <si>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</si>
  <si>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</si>
  <si>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</si>
  <si>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</si>
  <si>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</si>
  <si>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</si>
  <si>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</si>
  <si>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</si>
  <si>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</si>
  <si>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</si>
  <si>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</si>
  <si>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</si>
  <si>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</si>
  <si>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</si>
  <si>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</si>
  <si>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</si>
  <si>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</si>
  <si>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</si>
  <si>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</si>
  <si>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</si>
  <si>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</si>
  <si>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</si>
  <si>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</si>
  <si>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</si>
  <si>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</si>
  <si>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</si>
  <si>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</si>
  <si>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</si>
  <si>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</si>
  <si>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</si>
  <si>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</si>
  <si>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</si>
  <si>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</si>
  <si>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</si>
  <si>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</si>
  <si>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</si>
  <si>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</si>
  <si>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</si>
  <si>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</si>
  <si>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</si>
  <si>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</si>
  <si>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</si>
  <si>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</si>
  <si>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</si>
  <si>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</si>
  <si>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</si>
  <si>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</si>
  <si>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</si>
  <si>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</si>
  <si>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</si>
  <si>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</si>
  <si>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</si>
  <si>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</si>
  <si>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</si>
  <si>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</si>
  <si>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</si>
  <si>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</si>
  <si>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</si>
  <si>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</si>
  <si>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</si>
  <si>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</si>
  <si>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</si>
  <si>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</si>
  <si>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</si>
  <si>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</si>
  <si>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</si>
  <si>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</si>
  <si>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</si>
  <si>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</si>
  <si>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</si>
  <si>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</si>
  <si>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</si>
  <si>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</si>
  <si>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</si>
  <si>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</si>
  <si>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</si>
  <si>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</si>
  <si>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</si>
  <si>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</si>
  <si>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</si>
  <si>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</si>
  <si>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</si>
  <si>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</si>
  <si>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</si>
  <si>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</si>
  <si>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</si>
  <si>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</si>
  <si>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</si>
  <si>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</si>
  <si>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</si>
  <si>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</si>
  <si>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</si>
  <si>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</si>
  <si>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</si>
  <si>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</si>
  <si>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</si>
  <si>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</si>
  <si>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</si>
  <si>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</si>
  <si>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</si>
  <si>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</si>
  <si>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</si>
  <si>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</si>
  <si>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</si>
  <si>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</si>
  <si>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</si>
  <si>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</si>
  <si>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</si>
  <si>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</si>
  <si>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</si>
  <si>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</si>
  <si>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</si>
  <si>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</si>
  <si>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</si>
  <si>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</si>
  <si>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</si>
  <si>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</si>
  <si>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</si>
  <si>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</si>
  <si>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</si>
  <si>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</si>
  <si>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</si>
  <si>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</si>
  <si>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</si>
  <si>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</si>
  <si>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</si>
  <si>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</si>
  <si>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</si>
  <si>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</si>
  <si>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</si>
  <si>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</si>
  <si>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</si>
  <si>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</si>
  <si>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</si>
  <si>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</si>
  <si>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</si>
  <si>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</si>
  <si>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</si>
  <si>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</si>
  <si>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</si>
  <si>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</si>
  <si>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</si>
  <si>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</si>
  <si>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</si>
  <si>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</si>
  <si>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</si>
  <si>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</si>
  <si>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</si>
  <si>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</si>
  <si>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</si>
  <si>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</si>
  <si>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</si>
  <si>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</si>
  <si>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</si>
  <si>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</si>
  <si>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</si>
  <si>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</si>
  <si>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</si>
  <si>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</si>
  <si>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</si>
  <si>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</si>
  <si>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</si>
  <si>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</si>
  <si>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</si>
  <si>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</si>
  <si>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</si>
  <si>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</si>
  <si>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</si>
  <si>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</si>
  <si>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</si>
  <si>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</si>
  <si>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</si>
  <si>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</si>
  <si>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</si>
  <si>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</si>
  <si>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</si>
  <si>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</si>
  <si>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</si>
  <si>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</si>
  <si>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</si>
  <si>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</si>
  <si>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</si>
  <si>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</si>
  <si>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</si>
  <si>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</si>
  <si>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</si>
  <si>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</si>
  <si>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</si>
  <si>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</si>
  <si>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</si>
  <si>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</si>
  <si>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</si>
  <si>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</si>
  <si>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</si>
  <si>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</si>
  <si>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</si>
  <si>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</si>
  <si>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</si>
  <si>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</si>
  <si>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</si>
  <si>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</si>
  <si>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</si>
  <si>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</si>
  <si>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</si>
  <si>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</si>
  <si>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</si>
  <si>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</si>
  <si>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</si>
  <si>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</si>
  <si>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</si>
  <si>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</si>
  <si>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</si>
  <si>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</si>
  <si>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</si>
  <si>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</si>
  <si>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</si>
  <si>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</si>
  <si>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</si>
  <si>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</si>
  <si>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</si>
  <si>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</si>
  <si>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</si>
  <si>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</si>
  <si>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</si>
  <si>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</si>
  <si>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</si>
  <si>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</si>
  <si>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</si>
  <si>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</si>
  <si>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</si>
  <si>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</si>
  <si>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</si>
  <si>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</si>
  <si>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</si>
  <si>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</si>
  <si>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</si>
  <si>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</si>
  <si>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</si>
  <si>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</si>
  <si>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</si>
  <si>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</si>
  <si>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</si>
  <si>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</si>
  <si>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</si>
  <si>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</si>
  <si>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</si>
  <si>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</si>
  <si>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</si>
  <si>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</si>
  <si>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</si>
  <si>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</si>
  <si>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</si>
  <si>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</si>
  <si>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</si>
  <si>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</si>
  <si>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</si>
  <si>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</si>
  <si>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</si>
  <si>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</si>
  <si>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</si>
  <si>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</si>
  <si>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</si>
  <si>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</si>
  <si>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</si>
  <si>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</si>
  <si>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</si>
  <si>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</si>
  <si>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</si>
  <si>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</si>
  <si>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</si>
  <si>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</si>
  <si>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</si>
  <si>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</si>
  <si>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</si>
  <si>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</si>
  <si>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</si>
  <si>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</si>
  <si>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</si>
  <si>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</si>
  <si>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</si>
  <si>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</si>
  <si>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</si>
  <si>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</si>
  <si>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</si>
  <si>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</si>
  <si>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</si>
  <si>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</si>
  <si>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</si>
  <si>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</si>
  <si>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</si>
  <si>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</si>
  <si>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</si>
  <si>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</si>
  <si>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</si>
  <si>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</si>
  <si>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</si>
  <si>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</si>
  <si>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</si>
  <si>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</si>
  <si>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</si>
  <si>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</si>
  <si>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</si>
  <si>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</si>
  <si>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</si>
  <si>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</si>
  <si>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</si>
  <si>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</si>
  <si>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</si>
  <si>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</si>
  <si>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</si>
  <si>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</si>
  <si>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</si>
  <si>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</si>
  <si>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</si>
  <si>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</si>
  <si>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</si>
  <si>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</si>
  <si>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</si>
  <si>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</si>
  <si>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</si>
  <si>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</si>
  <si>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</si>
  <si>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</si>
  <si>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</si>
  <si>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</si>
  <si>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</si>
  <si>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</si>
  <si>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</si>
  <si>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</si>
  <si>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</si>
  <si>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</si>
  <si>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</si>
  <si>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</si>
  <si>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</si>
  <si>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</si>
  <si>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</si>
  <si>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</si>
  <si>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</si>
  <si>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</si>
  <si>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</si>
  <si>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</si>
  <si>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</si>
  <si>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</si>
  <si>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</si>
  <si>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</si>
  <si>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</si>
  <si>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</si>
  <si>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</si>
  <si>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</si>
  <si>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</si>
  <si>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</si>
  <si>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</si>
  <si>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</si>
  <si>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</si>
  <si>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</si>
  <si>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</si>
  <si>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</si>
  <si>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</si>
  <si>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</si>
  <si>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</si>
  <si>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</si>
  <si>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</si>
  <si>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</si>
  <si>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</si>
  <si>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</si>
  <si>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</si>
  <si>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</si>
  <si>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</si>
  <si>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</si>
  <si>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</si>
  <si>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</si>
  <si>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</si>
  <si>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</si>
  <si>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</si>
  <si>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</si>
  <si>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</si>
  <si>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</si>
  <si>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</si>
  <si>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</si>
  <si>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</si>
  <si>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</si>
  <si>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</si>
  <si>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</si>
  <si>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</si>
  <si>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</si>
  <si>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</si>
  <si>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</si>
  <si>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</si>
  <si>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</si>
  <si>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</si>
  <si>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</si>
  <si>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</si>
  <si>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</si>
  <si>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</si>
  <si>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</si>
  <si>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</si>
  <si>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</si>
  <si>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</si>
  <si>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</si>
  <si>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</si>
  <si>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</si>
  <si>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</si>
  <si>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</si>
  <si>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</si>
  <si>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</si>
  <si>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</si>
  <si>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</si>
  <si>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</si>
  <si>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</si>
  <si>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</si>
  <si>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</si>
  <si>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</si>
  <si>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</si>
  <si>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</si>
  <si>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</si>
  <si>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</si>
  <si>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</si>
  <si>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</si>
  <si>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</si>
  <si>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</si>
  <si>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</si>
  <si>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</si>
  <si>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</si>
  <si>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</si>
  <si>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</si>
  <si>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</si>
  <si>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</si>
  <si>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</si>
  <si>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</si>
  <si>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</si>
  <si>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</si>
  <si>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</si>
  <si>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</si>
  <si>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</si>
  <si>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</si>
  <si>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</si>
  <si>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</si>
  <si>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</si>
  <si>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</si>
  <si>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</si>
  <si>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</si>
  <si>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</si>
  <si>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</si>
  <si>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</si>
  <si>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</si>
  <si>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</si>
  <si>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</si>
  <si>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</si>
  <si>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</si>
  <si>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</si>
  <si>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</si>
  <si>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</si>
  <si>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</si>
  <si>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</si>
  <si>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</si>
  <si>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</si>
  <si>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</si>
  <si>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</si>
  <si>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</si>
  <si>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</si>
  <si>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</si>
  <si>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</si>
  <si>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</si>
  <si>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</si>
  <si>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</si>
  <si>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</si>
  <si>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</si>
  <si>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</si>
  <si>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</si>
  <si>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</si>
  <si>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</si>
  <si>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</si>
  <si>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</si>
  <si>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</si>
  <si>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</si>
  <si>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</si>
  <si>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</si>
  <si>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</si>
  <si>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</si>
  <si>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</si>
  <si>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</si>
  <si>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</si>
  <si>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</si>
  <si>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</si>
  <si>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</si>
  <si>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</si>
  <si>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</si>
  <si>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</si>
  <si>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</si>
  <si>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</si>
  <si>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</si>
  <si>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</si>
  <si>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</si>
  <si>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</si>
  <si>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</si>
  <si>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</si>
  <si>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</si>
  <si>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</si>
  <si>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</si>
  <si>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</si>
  <si>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</si>
  <si>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</si>
  <si>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</si>
  <si>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</si>
  <si>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</si>
  <si>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</si>
  <si>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</si>
  <si>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</si>
  <si>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</si>
  <si>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</si>
  <si>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</si>
  <si>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</si>
  <si>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</si>
  <si>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</si>
  <si>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</si>
  <si>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</si>
  <si>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</si>
  <si>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</si>
  <si>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</si>
  <si>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</si>
  <si>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</si>
  <si>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</si>
  <si>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</si>
  <si>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</si>
  <si>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</si>
  <si>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</si>
  <si>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</si>
  <si>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</si>
  <si>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</si>
  <si>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</si>
  <si>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</si>
  <si>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</si>
  <si>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</si>
  <si>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</si>
  <si>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</si>
  <si>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</si>
  <si>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</si>
  <si>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</si>
  <si>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</si>
  <si>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</si>
  <si>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</si>
  <si>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</si>
  <si>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</si>
  <si>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</si>
  <si>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</si>
  <si>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</si>
  <si>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</si>
  <si>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</si>
  <si>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</si>
  <si>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</si>
  <si>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</si>
  <si>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</si>
  <si>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</si>
  <si>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</si>
  <si>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</si>
  <si>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</si>
  <si>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</si>
  <si>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</si>
  <si>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</si>
  <si>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</si>
  <si>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</si>
  <si>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</si>
  <si>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</si>
  <si>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</si>
  <si>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</si>
  <si>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</si>
  <si>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</si>
  <si>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</si>
  <si>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</si>
  <si>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</si>
  <si>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</si>
  <si>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</si>
  <si>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</si>
  <si>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</si>
  <si>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</si>
  <si>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</si>
  <si>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</si>
  <si>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</si>
  <si>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</si>
  <si>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</si>
  <si>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</si>
  <si>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</si>
  <si>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</si>
  <si>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</si>
  <si>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</si>
  <si>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</si>
  <si>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</si>
  <si>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</si>
  <si>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</si>
  <si>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</si>
  <si>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</si>
  <si>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</si>
  <si>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</si>
  <si>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</si>
  <si>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</si>
  <si>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</si>
  <si>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</si>
  <si>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</si>
  <si>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</si>
  <si>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</si>
  <si>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</si>
  <si>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</si>
  <si>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</si>
  <si>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</si>
  <si>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</si>
  <si>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</si>
  <si>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</si>
  <si>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</si>
  <si>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</si>
  <si>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</si>
  <si>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</si>
  <si>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</si>
  <si>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</si>
  <si>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</si>
  <si>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</si>
  <si>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</si>
  <si>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</si>
  <si>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</si>
  <si>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</si>
  <si>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</si>
  <si>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</si>
  <si>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</si>
  <si>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</si>
  <si>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</si>
  <si>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</si>
  <si>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</si>
  <si>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</si>
  <si>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</si>
  <si>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</si>
  <si>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</si>
  <si>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</si>
  <si>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</si>
  <si>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</si>
  <si>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</si>
  <si>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</si>
  <si>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</si>
  <si>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</si>
  <si>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</si>
  <si>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</si>
  <si>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</si>
  <si>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</si>
  <si>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</si>
  <si>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</si>
  <si>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</si>
  <si>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</si>
  <si>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</si>
  <si>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</si>
  <si>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</si>
  <si>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</si>
  <si>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</si>
  <si>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</si>
  <si>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</si>
  <si>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</si>
  <si>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</si>
  <si>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</si>
  <si>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</si>
  <si>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</si>
  <si>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</si>
  <si>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</si>
  <si>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</si>
  <si>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</si>
  <si>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</si>
  <si>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</si>
  <si>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</si>
  <si>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</si>
  <si>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</si>
  <si>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</si>
  <si>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</si>
  <si>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</si>
  <si>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</si>
  <si>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</si>
  <si>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</si>
  <si>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</si>
  <si>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</si>
  <si>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</si>
  <si>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</si>
  <si>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</si>
  <si>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</si>
  <si>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</si>
  <si>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</si>
  <si>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</si>
  <si>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</si>
  <si>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</si>
  <si>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</si>
  <si>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</si>
  <si>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</si>
  <si>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</si>
  <si>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</si>
  <si>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</si>
  <si>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</si>
  <si>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</si>
  <si>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</si>
  <si>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</si>
  <si>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</si>
  <si>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</si>
  <si>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</si>
  <si>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</si>
  <si>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</si>
  <si>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</si>
  <si>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</si>
  <si>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</si>
  <si>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</si>
  <si>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</si>
  <si>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</si>
  <si>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</si>
  <si>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</si>
  <si>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</si>
  <si>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</si>
  <si>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</si>
  <si>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</si>
  <si>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</si>
  <si>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</si>
  <si>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</si>
  <si>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</si>
  <si>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</si>
  <si>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</si>
  <si>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</si>
  <si>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</si>
  <si>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</si>
  <si>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</si>
  <si>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</si>
  <si>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</si>
  <si>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</si>
  <si>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</si>
  <si>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</si>
  <si>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</si>
  <si>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</si>
  <si>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</si>
  <si>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</si>
  <si>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</si>
  <si>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</si>
  <si>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</si>
  <si>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</si>
  <si>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</si>
  <si>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</si>
  <si>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</si>
  <si>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</si>
  <si>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</si>
  <si>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</si>
  <si>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</si>
  <si>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</si>
  <si>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</si>
  <si>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</si>
  <si>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</si>
  <si>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</si>
  <si>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</si>
  <si>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</si>
  <si>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</si>
  <si>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</si>
  <si>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</si>
  <si>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</si>
  <si>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</si>
  <si>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</si>
  <si>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</si>
  <si>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</si>
  <si>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</si>
  <si>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</si>
  <si>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</si>
  <si>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</si>
  <si>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</si>
  <si>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</si>
  <si>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</si>
  <si>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</si>
  <si>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</si>
  <si>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</si>
  <si>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</si>
  <si>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</si>
  <si>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</si>
  <si>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</si>
  <si>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</si>
  <si>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</si>
  <si>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</si>
  <si>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</si>
  <si>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</si>
  <si>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</si>
  <si>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</si>
  <si>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</si>
  <si>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</si>
  <si>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</si>
  <si>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</si>
  <si>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</si>
  <si>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</si>
  <si>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</si>
  <si>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</si>
  <si>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</si>
  <si>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</si>
  <si>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</si>
  <si>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</si>
  <si>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</si>
  <si>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</si>
  <si>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</si>
  <si>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</si>
  <si>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</si>
  <si>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</si>
  <si>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</si>
  <si>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</si>
  <si>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</si>
  <si>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</si>
  <si>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</si>
  <si>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</si>
  <si>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</si>
  <si>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</si>
  <si>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</si>
  <si>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</si>
  <si>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</si>
  <si>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</si>
  <si>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</si>
  <si>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</si>
  <si>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</si>
  <si>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</si>
  <si>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</si>
  <si>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</si>
  <si>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</si>
  <si>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</si>
  <si>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</si>
  <si>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</si>
  <si>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</si>
  <si>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</si>
  <si>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</si>
  <si>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</si>
  <si>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</si>
  <si>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</si>
  <si>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</si>
  <si>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</si>
  <si>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</si>
  <si>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</si>
  <si>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</si>
  <si>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</si>
  <si>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</si>
  <si>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</si>
  <si>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</si>
  <si>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</si>
  <si>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</si>
  <si>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</si>
  <si>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</si>
  <si>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</si>
  <si>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</si>
  <si>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</si>
  <si>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</si>
  <si>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</si>
  <si>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</si>
  <si>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</si>
  <si>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</si>
  <si>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</si>
  <si>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</si>
  <si>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</si>
  <si>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</si>
  <si>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</si>
  <si>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</si>
  <si>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</si>
  <si>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</si>
  <si>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</si>
  <si>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</si>
  <si>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</si>
  <si>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</si>
  <si>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</si>
  <si>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</si>
  <si>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</si>
  <si>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</si>
  <si>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</si>
  <si>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</si>
  <si>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</si>
  <si>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</si>
  <si>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</si>
  <si>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</si>
  <si>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</si>
  <si>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</si>
  <si>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</si>
  <si>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</si>
  <si>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</si>
  <si>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</si>
  <si>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</si>
  <si>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</si>
  <si>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</si>
  <si>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</si>
  <si>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</si>
  <si>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</si>
  <si>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</si>
  <si>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</si>
  <si>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</si>
  <si>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</si>
  <si>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</si>
  <si>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</si>
  <si>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</si>
  <si>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</si>
  <si>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</si>
  <si>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</si>
  <si>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</si>
  <si>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</si>
  <si>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</si>
  <si>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</si>
  <si>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</si>
  <si>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</si>
  <si>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</si>
  <si>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</si>
  <si>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</si>
  <si>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</si>
  <si>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</si>
  <si>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</si>
  <si>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</si>
  <si>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</si>
  <si>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</si>
  <si>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</si>
  <si>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</si>
  <si>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</si>
  <si>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</si>
  <si>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</si>
  <si>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</si>
  <si>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</si>
  <si>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</si>
  <si>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</si>
  <si>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</si>
  <si>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</si>
  <si>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</si>
  <si>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</si>
  <si>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</si>
  <si>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</si>
  <si>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</si>
  <si>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</si>
  <si>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</si>
  <si>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</si>
  <si>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</si>
  <si>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</si>
  <si>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</si>
  <si>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</si>
  <si>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</si>
  <si>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</si>
  <si>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</si>
  <si>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</si>
  <si>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</si>
  <si>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</si>
  <si>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</si>
  <si>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</si>
  <si>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</si>
  <si>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</si>
  <si>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</si>
  <si>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</si>
  <si>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</si>
  <si>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</si>
  <si>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</si>
  <si>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</si>
  <si>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</si>
  <si>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</si>
  <si>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</si>
  <si>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</si>
  <si>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</si>
  <si>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</si>
  <si>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</si>
  <si>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</si>
  <si>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</si>
  <si>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</si>
  <si>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</si>
  <si>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</si>
  <si>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</si>
  <si>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</si>
  <si>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</si>
  <si>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</si>
  <si>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</si>
  <si>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</si>
  <si>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</si>
  <si>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</si>
  <si>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</si>
  <si>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</si>
  <si>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</si>
  <si>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</si>
  <si>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</si>
  <si>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</si>
  <si>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</si>
  <si>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</si>
  <si>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</si>
  <si>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</si>
  <si>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</si>
  <si>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</si>
  <si>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</si>
  <si>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</si>
  <si>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</si>
  <si>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</si>
  <si>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</si>
  <si>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</si>
  <si>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</si>
  <si>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</si>
  <si>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</si>
  <si>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</si>
  <si>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</si>
  <si>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</si>
  <si>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</si>
  <si>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</si>
  <si>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</si>
  <si>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</si>
  <si>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</si>
  <si>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</si>
  <si>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</si>
  <si>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</si>
  <si>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</si>
  <si>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</si>
  <si>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</si>
  <si>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</si>
  <si>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</si>
  <si>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</si>
  <si>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</si>
  <si>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</si>
  <si>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</si>
  <si>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</si>
  <si>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</si>
  <si>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</si>
  <si>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</si>
  <si>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</si>
  <si>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</si>
  <si>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</si>
  <si>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</si>
  <si>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</si>
  <si>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</si>
  <si>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</si>
  <si>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</si>
  <si>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</si>
  <si>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</si>
  <si>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</si>
  <si>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</si>
  <si>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</si>
  <si>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</si>
  <si>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</si>
  <si>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</si>
  <si>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</si>
  <si>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</si>
  <si>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</si>
  <si>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</si>
  <si>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</si>
  <si>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</si>
  <si>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</si>
  <si>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</si>
  <si>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</si>
  <si>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</si>
  <si>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</si>
  <si>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</si>
  <si>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</si>
  <si>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</si>
  <si>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</si>
  <si>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</si>
  <si>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</si>
  <si>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</si>
  <si>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</si>
  <si>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</si>
  <si>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</si>
  <si>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</si>
  <si>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</si>
  <si>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</si>
  <si>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</si>
  <si>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</si>
  <si>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</si>
  <si>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</si>
  <si>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</si>
  <si>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</si>
  <si>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</si>
  <si>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</si>
  <si>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</si>
  <si>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</si>
  <si>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</si>
  <si>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</si>
  <si>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</si>
  <si>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</si>
  <si>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</si>
  <si>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</si>
  <si>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</si>
  <si>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</si>
  <si>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</si>
  <si>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</si>
  <si>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</si>
  <si>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</si>
  <si>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</si>
  <si>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</si>
  <si>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</si>
  <si>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</si>
  <si>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</si>
  <si>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</si>
  <si>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</si>
  <si>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</si>
  <si>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</si>
  <si>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</si>
  <si>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</si>
  <si>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</si>
  <si>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</si>
  <si>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</si>
  <si>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</si>
  <si>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</si>
  <si>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</si>
  <si>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</si>
  <si>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</si>
  <si>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</si>
  <si>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</si>
  <si>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</si>
  <si>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</si>
  <si>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</si>
  <si>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</si>
  <si>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</si>
  <si>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</si>
  <si>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</si>
  <si>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</si>
  <si>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</si>
  <si>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</si>
  <si>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</si>
  <si>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</si>
  <si>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</si>
  <si>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</si>
  <si>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</si>
  <si>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</si>
  <si>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</si>
  <si>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</si>
  <si>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</si>
  <si>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</si>
  <si>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</si>
  <si>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</si>
  <si>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</si>
  <si>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</si>
  <si>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</si>
  <si>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</si>
  <si>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</si>
  <si>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</si>
  <si>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</si>
  <si>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</si>
  <si>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</si>
  <si>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</si>
  <si>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</si>
  <si>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</si>
  <si>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</si>
  <si>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</si>
  <si>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</si>
  <si>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</si>
  <si>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</si>
  <si>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</si>
  <si>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</si>
  <si>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</si>
  <si>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</si>
  <si>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</si>
  <si>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</si>
  <si>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</si>
  <si>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</si>
  <si>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</si>
  <si>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</si>
  <si>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</si>
  <si>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</si>
  <si>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</si>
  <si>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</si>
  <si>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</si>
  <si>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</si>
  <si>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</si>
  <si>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</si>
  <si>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</si>
  <si>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</si>
  <si>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</si>
  <si>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</si>
  <si>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</si>
  <si>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</si>
  <si>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</si>
  <si>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</si>
  <si>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</si>
  <si>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</si>
  <si>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</si>
  <si>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</si>
  <si>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</si>
  <si>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</si>
  <si>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</si>
  <si>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</si>
  <si>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</si>
  <si>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</si>
  <si>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</si>
  <si>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</si>
  <si>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</si>
  <si>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</si>
  <si>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</si>
  <si>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</si>
  <si>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</si>
  <si>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</si>
  <si>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</si>
  <si>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</si>
  <si>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</si>
  <si>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</si>
  <si>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</si>
  <si>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</si>
  <si>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</si>
  <si>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</si>
  <si>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</si>
  <si>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</si>
  <si>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</si>
  <si>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</si>
  <si>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</si>
  <si>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</si>
  <si>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</si>
  <si>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</si>
  <si>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</si>
  <si>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</si>
  <si>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</si>
  <si>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</si>
  <si>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</si>
  <si>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</si>
  <si>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</si>
  <si>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</si>
  <si>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</si>
  <si>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</si>
  <si>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</si>
  <si>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</si>
  <si>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</si>
  <si>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</si>
  <si>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</si>
  <si>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</si>
  <si>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</si>
  <si>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</si>
  <si>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</si>
  <si>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</si>
  <si>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</si>
  <si>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</si>
  <si>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</si>
  <si>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</si>
  <si>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</si>
  <si>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</si>
  <si>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</si>
  <si>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</si>
  <si>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</si>
  <si>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</si>
  <si>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</si>
  <si>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</si>
  <si>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</si>
  <si>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</si>
  <si>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</si>
  <si>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</si>
  <si>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</si>
  <si>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</si>
  <si>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</si>
  <si>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</si>
  <si>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</si>
  <si>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</si>
  <si>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</si>
  <si>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</si>
  <si>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</si>
  <si>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</si>
  <si>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</si>
  <si>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</si>
  <si>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</si>
  <si>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</si>
  <si>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</si>
  <si>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</si>
  <si>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</si>
  <si>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</si>
  <si>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</si>
  <si>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</si>
  <si>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</si>
  <si>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</si>
  <si>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</si>
  <si>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</si>
  <si>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</si>
  <si>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</si>
  <si>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</si>
  <si>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</si>
  <si>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</si>
  <si>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</si>
  <si>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</si>
  <si>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</si>
  <si>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</si>
  <si>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</si>
  <si>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</si>
  <si>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</si>
  <si>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</si>
  <si>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</si>
  <si>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</si>
  <si>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</si>
  <si>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</si>
  <si>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</si>
  <si>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</si>
  <si>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</si>
  <si>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</si>
  <si>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</si>
  <si>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</si>
  <si>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</si>
  <si>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</si>
  <si>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</si>
  <si>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</si>
  <si>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</si>
  <si>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</si>
  <si>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</si>
  <si>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</si>
  <si>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</si>
  <si>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</si>
  <si>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</si>
  <si>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</si>
  <si>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</si>
  <si>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</si>
  <si>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</si>
  <si>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</si>
  <si>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</si>
  <si>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</si>
  <si>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</si>
  <si>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</si>
  <si>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</si>
  <si>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</si>
  <si>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</si>
  <si>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</si>
  <si>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</si>
  <si>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</si>
  <si>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</si>
  <si>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</si>
  <si>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</si>
  <si>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</si>
  <si>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</si>
  <si>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</si>
  <si>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</si>
  <si>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</si>
  <si>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</si>
  <si>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</si>
  <si>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</si>
  <si>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</si>
  <si>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</si>
  <si>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</si>
  <si>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</si>
  <si>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</si>
  <si>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</si>
  <si>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</si>
  <si>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</si>
  <si>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</si>
  <si>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</si>
  <si>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</si>
  <si>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</si>
  <si>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</si>
  <si>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</si>
  <si>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</si>
  <si>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</si>
  <si>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</si>
  <si>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</si>
  <si>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</si>
  <si>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</si>
  <si>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</si>
  <si>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</si>
  <si>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</si>
  <si>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</si>
  <si>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</si>
  <si>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</si>
  <si>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</si>
  <si>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</si>
  <si>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</si>
  <si>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</si>
  <si>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</si>
  <si>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</si>
  <si>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</si>
  <si>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</si>
  <si>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</si>
  <si>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</si>
  <si>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</si>
  <si>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</si>
  <si>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</si>
  <si>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</si>
  <si>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</si>
  <si>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</si>
  <si>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</si>
  <si>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</si>
  <si>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</si>
  <si>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</si>
  <si>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</si>
  <si>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</si>
  <si>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</si>
  <si>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</si>
  <si>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</si>
  <si>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</si>
  <si>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</si>
  <si>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</si>
  <si>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</si>
  <si>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</si>
  <si>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</si>
  <si>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</si>
  <si>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</si>
  <si>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</si>
  <si>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</si>
  <si>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</si>
  <si>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</si>
  <si>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</si>
  <si>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</si>
  <si>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</si>
  <si>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</si>
  <si>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</si>
  <si>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</si>
  <si>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</si>
  <si>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</si>
  <si>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</si>
  <si>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</si>
  <si>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</si>
  <si>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</si>
  <si>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</si>
  <si>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</si>
  <si>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</si>
  <si>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</si>
  <si>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</si>
  <si>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</si>
  <si>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</si>
  <si>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</si>
  <si>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</si>
  <si>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</si>
  <si>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</si>
  <si>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</si>
  <si>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</si>
  <si>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</si>
  <si>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</si>
  <si>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</si>
  <si>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</si>
  <si>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</si>
  <si>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</si>
  <si>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</si>
  <si>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</si>
  <si>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</si>
  <si>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</si>
  <si>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</si>
  <si>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</si>
  <si>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</si>
  <si>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</si>
  <si>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</si>
  <si>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</si>
  <si>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</si>
  <si>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</si>
  <si>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</si>
  <si>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</si>
  <si>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</si>
  <si>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</si>
  <si>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</si>
  <si>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</si>
  <si>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</si>
  <si>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</si>
  <si>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</si>
  <si>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</si>
  <si>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</si>
  <si>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</si>
  <si>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</si>
  <si>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</si>
  <si>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</si>
  <si>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</si>
  <si>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</si>
  <si>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</si>
  <si>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</si>
  <si>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</si>
  <si>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</si>
  <si>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</si>
  <si>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</si>
  <si>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</si>
  <si>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</si>
  <si>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</si>
  <si>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</si>
  <si>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</si>
  <si>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</si>
  <si>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</si>
  <si>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</si>
  <si>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</si>
  <si>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</si>
  <si>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</si>
  <si>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</si>
  <si>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</si>
  <si>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</si>
  <si>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</si>
  <si>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</si>
  <si>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</si>
  <si>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</si>
  <si>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</si>
  <si>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</si>
  <si>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</si>
  <si>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</si>
  <si>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</si>
  <si>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</si>
  <si>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</si>
  <si>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</si>
  <si>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</si>
  <si>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</si>
  <si>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</si>
  <si>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</si>
  <si>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</si>
  <si>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</si>
  <si>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</si>
  <si>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</si>
  <si>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</si>
  <si>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</si>
  <si>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</si>
  <si>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</si>
  <si>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</si>
  <si>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</si>
  <si>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</si>
  <si>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</si>
  <si>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</si>
  <si>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</si>
  <si>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</si>
  <si>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</si>
  <si>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</si>
  <si>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</si>
  <si>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</si>
  <si>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</si>
  <si>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</si>
  <si>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</si>
  <si>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</si>
  <si>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</si>
  <si>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</si>
  <si>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</si>
  <si>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</si>
  <si>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</si>
  <si>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</si>
  <si>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</si>
  <si>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</si>
  <si>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</si>
  <si>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</si>
  <si>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</si>
  <si>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</si>
  <si>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</si>
  <si>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</si>
  <si>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</si>
  <si>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</si>
  <si>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</si>
  <si>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</si>
  <si>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</si>
  <si>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</si>
  <si>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</si>
  <si>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</si>
  <si>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</si>
  <si>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</si>
  <si>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</si>
  <si>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</si>
  <si>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</si>
  <si>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</si>
  <si>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</si>
  <si>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</si>
  <si>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</si>
  <si>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</si>
  <si>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</si>
  <si>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</si>
  <si>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</si>
  <si>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</si>
  <si>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</si>
  <si>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</si>
  <si>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</si>
  <si>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</si>
  <si>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</si>
  <si>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</si>
  <si>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</si>
  <si>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</si>
  <si>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</si>
  <si>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</si>
  <si>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</si>
  <si>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</si>
  <si>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</si>
  <si>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</si>
  <si>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</si>
  <si>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</si>
  <si>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</si>
  <si>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</si>
  <si>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</si>
  <si>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</si>
  <si>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</si>
  <si>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</si>
  <si>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</si>
  <si>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</si>
  <si>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</si>
  <si>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</si>
  <si>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</si>
  <si>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</si>
  <si>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</si>
  <si>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</si>
  <si>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</si>
  <si>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</si>
  <si>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</si>
  <si>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</si>
  <si>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</si>
  <si>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</si>
  <si>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</si>
  <si>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</si>
  <si>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</si>
  <si>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</si>
  <si>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</si>
  <si>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</si>
  <si>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</si>
  <si>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</si>
  <si>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</si>
  <si>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</si>
  <si>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</si>
  <si>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</si>
  <si>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</si>
  <si>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</si>
  <si>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</si>
  <si>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</si>
  <si>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</si>
  <si>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</si>
  <si>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</si>
  <si>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</si>
  <si>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</si>
  <si>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</si>
  <si>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</si>
  <si>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</si>
  <si>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</si>
  <si>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</si>
  <si>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</si>
  <si>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</si>
  <si>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</si>
  <si>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</si>
  <si>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</si>
  <si>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</si>
  <si>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</si>
  <si>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</si>
  <si>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</si>
  <si>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</si>
  <si>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</si>
  <si>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</si>
  <si>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</si>
  <si>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</si>
  <si>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</si>
  <si>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</si>
  <si>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</si>
  <si>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</si>
  <si>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</si>
  <si>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</si>
  <si>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</si>
  <si>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</si>
  <si>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</si>
  <si>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</si>
  <si>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</si>
  <si>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</si>
  <si>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</si>
  <si>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</si>
  <si>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</si>
  <si>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</si>
  <si>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</si>
  <si>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</si>
  <si>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</si>
  <si>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</si>
  <si>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</si>
  <si>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</si>
  <si>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</si>
  <si>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</si>
  <si>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</si>
  <si>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</si>
  <si>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</si>
  <si>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</si>
  <si>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</si>
  <si>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</si>
  <si>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</si>
  <si>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</si>
  <si>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</si>
  <si>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</si>
  <si>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</si>
  <si>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</si>
  <si>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</si>
  <si>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</si>
  <si>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</si>
  <si>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</si>
  <si>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</si>
  <si>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</si>
  <si>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</si>
  <si>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</si>
  <si>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</si>
  <si>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</si>
  <si>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</si>
  <si>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</si>
  <si>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</si>
  <si>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</si>
  <si>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</si>
  <si>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</si>
  <si>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</si>
  <si>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</si>
  <si>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</si>
  <si>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</si>
  <si>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</si>
  <si>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</si>
  <si>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</si>
  <si>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</si>
  <si>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</si>
  <si>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</si>
  <si>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</si>
  <si>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</si>
  <si>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</si>
  <si>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</si>
  <si>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</si>
  <si>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</si>
  <si>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</si>
  <si>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</si>
  <si>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</si>
  <si>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</si>
  <si>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</si>
  <si>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</si>
  <si>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</si>
  <si>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</si>
  <si>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</si>
  <si>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</si>
  <si>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</si>
  <si>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</si>
  <si>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</si>
  <si>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</si>
  <si>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</si>
  <si>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</si>
  <si>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</si>
  <si>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</si>
  <si>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</si>
  <si>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</si>
  <si>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</si>
  <si>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</si>
  <si>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</si>
  <si>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</si>
  <si>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</si>
  <si>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</si>
  <si>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</si>
  <si>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</si>
  <si>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</si>
  <si>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</si>
  <si>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</si>
  <si>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</si>
  <si>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</si>
  <si>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</si>
  <si>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</si>
  <si>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</si>
  <si>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</si>
  <si>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</si>
  <si>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</si>
  <si>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</si>
  <si>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</si>
  <si>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</si>
  <si>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</si>
  <si>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</si>
  <si>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</si>
  <si>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</si>
  <si>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</si>
  <si>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</si>
  <si>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</si>
  <si>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</si>
  <si>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</si>
  <si>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</si>
  <si>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</si>
  <si>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</si>
  <si>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</si>
  <si>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</si>
  <si>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</si>
  <si>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</si>
  <si>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</si>
  <si>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</si>
  <si>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</si>
  <si>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</si>
  <si>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</si>
  <si>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</si>
  <si>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</si>
  <si>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</si>
  <si>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</si>
  <si>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</si>
  <si>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</si>
  <si>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</si>
  <si>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</si>
  <si>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</si>
  <si>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</si>
  <si>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</si>
  <si>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</si>
  <si>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</si>
  <si>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</si>
  <si>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</si>
  <si>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</si>
  <si>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</si>
  <si>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</si>
  <si>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</si>
  <si>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</si>
  <si>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</si>
  <si>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</si>
  <si>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</si>
  <si>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</si>
  <si>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</si>
  <si>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</si>
  <si>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</si>
  <si>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</si>
  <si>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</si>
  <si>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</si>
  <si>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</si>
  <si>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</si>
  <si>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</si>
  <si>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</si>
  <si>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</si>
  <si>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</si>
  <si>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</si>
  <si>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</si>
  <si>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</si>
  <si>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</si>
  <si>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</si>
  <si>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</si>
  <si>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</si>
  <si>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</si>
  <si>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</si>
  <si>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</si>
  <si>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</si>
  <si>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</si>
  <si>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</si>
  <si>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</si>
  <si>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</si>
  <si>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</si>
  <si>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</si>
  <si>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</si>
  <si>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</si>
  <si>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</si>
  <si>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</si>
  <si>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</si>
  <si>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</si>
  <si>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</si>
  <si>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</si>
  <si>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</si>
  <si>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</si>
  <si>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</si>
  <si>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</si>
  <si>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</si>
  <si>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</si>
  <si>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</si>
  <si>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</si>
  <si>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</si>
  <si>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</si>
  <si>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</si>
  <si>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</si>
  <si>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</si>
  <si>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</si>
  <si>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</si>
  <si>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</si>
  <si>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</si>
  <si>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</si>
  <si>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</si>
  <si>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</si>
  <si>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</si>
  <si>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</si>
  <si>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</si>
  <si>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</si>
  <si>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</si>
  <si>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</si>
  <si>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</si>
  <si>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</si>
  <si>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</si>
  <si>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</si>
  <si>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</si>
  <si>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</si>
  <si>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</si>
  <si>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</si>
  <si>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</si>
  <si>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</si>
  <si>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</si>
  <si>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</si>
  <si>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</si>
  <si>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</si>
  <si>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</si>
  <si>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</si>
  <si>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</si>
  <si>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</si>
  <si>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</si>
  <si>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</si>
  <si>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</si>
  <si>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</si>
  <si>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</si>
  <si>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</si>
  <si>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</si>
  <si>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</si>
  <si>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</si>
  <si>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</si>
  <si>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</si>
  <si>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</si>
  <si>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</si>
  <si>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</si>
  <si>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</si>
  <si>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</si>
  <si>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</si>
  <si>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</si>
  <si>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</si>
  <si>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</si>
  <si>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</si>
  <si>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</si>
  <si>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</si>
  <si>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</si>
  <si>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</si>
  <si>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</si>
  <si>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</si>
  <si>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</si>
  <si>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</si>
  <si>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</si>
  <si>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</si>
  <si>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</si>
  <si>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</si>
  <si>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</si>
  <si>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</si>
  <si>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</si>
  <si>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</si>
  <si>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</si>
  <si>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</si>
  <si>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</si>
  <si>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</si>
  <si>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</si>
  <si>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</si>
  <si>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</si>
  <si>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</si>
  <si>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</si>
  <si>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</si>
  <si>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</si>
  <si>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</si>
  <si>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</si>
  <si>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</si>
  <si>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</si>
  <si>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</si>
  <si>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</si>
  <si>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</si>
  <si>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</si>
  <si>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</si>
  <si>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</si>
  <si>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</si>
  <si>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</si>
  <si>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</si>
  <si>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</si>
  <si>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</si>
  <si>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</si>
  <si>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</si>
  <si>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</si>
  <si>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</si>
  <si>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</si>
  <si>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</si>
  <si>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</si>
  <si>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</si>
  <si>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</si>
  <si>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</si>
  <si>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</si>
  <si>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</si>
  <si>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</si>
  <si>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</si>
  <si>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</si>
  <si>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</si>
  <si>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</si>
  <si>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</si>
  <si>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</si>
  <si>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</si>
  <si>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</si>
  <si>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</si>
  <si>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</si>
  <si>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</si>
  <si>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</si>
  <si>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</si>
  <si>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</si>
  <si>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</si>
  <si>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</si>
  <si>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</si>
  <si>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</si>
  <si>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</si>
  <si>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</si>
  <si>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</si>
  <si>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</si>
  <si>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</si>
  <si>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</si>
  <si>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</si>
  <si>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</si>
  <si>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</si>
  <si>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</si>
  <si>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</si>
  <si>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</si>
  <si>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</si>
  <si>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</si>
  <si>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</si>
  <si>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</si>
  <si>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</si>
  <si>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</si>
  <si>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</si>
  <si>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</si>
  <si>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</si>
  <si>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</si>
  <si>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</si>
  <si>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</si>
  <si>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</si>
  <si>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</si>
  <si>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</si>
  <si>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</si>
  <si>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</si>
  <si>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</si>
  <si>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</si>
  <si>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</si>
  <si>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</si>
  <si>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</si>
  <si>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</si>
  <si>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</si>
  <si>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</si>
  <si>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</si>
  <si>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</si>
  <si>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</si>
  <si>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</si>
  <si>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</si>
  <si>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</si>
  <si>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</si>
  <si>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</si>
  <si>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</si>
  <si>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</si>
  <si>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</si>
  <si>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</si>
  <si>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</si>
  <si>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</si>
  <si>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</si>
  <si>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</si>
  <si>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</si>
  <si>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</si>
  <si>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</si>
  <si>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</si>
  <si>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</si>
  <si>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</si>
  <si>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</si>
  <si>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</si>
  <si>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</si>
  <si>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</si>
  <si>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</si>
  <si>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</si>
  <si>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</si>
  <si>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</si>
  <si>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</si>
  <si>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</si>
  <si>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</si>
  <si>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</si>
  <si>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</si>
  <si>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</si>
  <si>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</si>
  <si>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</si>
  <si>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</si>
  <si>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</si>
  <si>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</si>
  <si>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</si>
  <si>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</si>
  <si>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</si>
  <si>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</si>
  <si>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</si>
  <si>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</si>
  <si>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</si>
  <si>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</si>
  <si>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</si>
  <si>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</si>
  <si>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</si>
  <si>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</si>
  <si>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</si>
  <si>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</si>
  <si>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</si>
  <si>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</si>
  <si>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</si>
  <si>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</si>
  <si>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</si>
  <si>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</si>
  <si>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</si>
  <si>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</si>
  <si>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</si>
  <si>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</si>
  <si>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</si>
  <si>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</si>
  <si>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</si>
  <si>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</si>
  <si>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</si>
  <si>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</si>
  <si>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</si>
  <si>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</si>
  <si>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</si>
  <si>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</si>
  <si>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</si>
  <si>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</si>
  <si>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</si>
  <si>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</si>
  <si>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</si>
  <si>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</si>
  <si>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</si>
  <si>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</si>
  <si>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</si>
  <si>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</si>
  <si>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</si>
  <si>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</si>
  <si>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</si>
  <si>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</si>
  <si>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</si>
  <si>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</si>
  <si>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</si>
  <si>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</si>
  <si>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</si>
  <si>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</si>
  <si>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</si>
  <si>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</si>
  <si>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</si>
  <si>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</si>
  <si>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</si>
  <si>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</si>
  <si>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</si>
  <si>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</si>
  <si>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</si>
  <si>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</si>
  <si>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</si>
  <si>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</si>
  <si>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</si>
  <si>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</si>
  <si>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</si>
  <si>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</si>
  <si>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</si>
  <si>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</si>
  <si>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</si>
  <si>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</si>
  <si>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</si>
  <si>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</si>
  <si>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</si>
  <si>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</si>
  <si>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</si>
  <si>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</si>
  <si>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</si>
  <si>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</si>
  <si>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</si>
  <si>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</si>
  <si>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</si>
  <si>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</si>
  <si>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</si>
  <si>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</si>
  <si>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</si>
  <si>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</si>
  <si>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</si>
  <si>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</si>
  <si>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</si>
  <si>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</si>
  <si>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</si>
  <si>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</si>
  <si>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</si>
  <si>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</si>
  <si>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</si>
  <si>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</si>
  <si>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</si>
  <si>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</si>
  <si>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</si>
  <si>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</si>
  <si>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</si>
  <si>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</si>
  <si>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</si>
  <si>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</si>
  <si>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</si>
  <si>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</si>
  <si>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</si>
  <si>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</si>
  <si>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</si>
  <si>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</si>
  <si>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</si>
  <si>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</si>
  <si>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</si>
  <si>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</si>
  <si>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</si>
  <si>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</si>
  <si>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</si>
  <si>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</si>
  <si>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</si>
  <si>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</si>
  <si>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</si>
  <si>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</si>
  <si>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</si>
  <si>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</si>
  <si>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</si>
  <si>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</si>
  <si>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</si>
  <si>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</si>
  <si>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</si>
  <si>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</si>
  <si>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</si>
  <si>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</si>
  <si>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</si>
  <si>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</si>
  <si>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</si>
  <si>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</si>
  <si>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</si>
  <si>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</si>
  <si>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</si>
  <si>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</si>
  <si>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</si>
  <si>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</si>
  <si>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</si>
  <si>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</si>
  <si>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</si>
  <si>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</si>
  <si>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</si>
  <si>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</si>
  <si>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</si>
  <si>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</si>
  <si>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</si>
  <si>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　佐藤　竜太</t>
    <rPh sb="1" eb="3">
      <t>サトウ</t>
    </rPh>
    <rPh sb="4" eb="6">
      <t>リュウタ</t>
    </rPh>
    <phoneticPr fontId="1"/>
  </si>
  <si>
    <t>　サービス提供責任者</t>
    <rPh sb="5" eb="7">
      <t>テイキョウ</t>
    </rPh>
    <rPh sb="7" eb="10">
      <t>セキニンシャ</t>
    </rPh>
    <phoneticPr fontId="1"/>
  </si>
  <si>
    <t>0172904294</t>
    <phoneticPr fontId="1"/>
  </si>
  <si>
    <t>２　法人</t>
  </si>
  <si>
    <t>９　その他法人</t>
  </si>
  <si>
    <t>かぶしきかいしゃ　ひだまりかん</t>
    <phoneticPr fontId="1"/>
  </si>
  <si>
    <t>　株式会社　ひだまり館</t>
    <rPh sb="1" eb="5">
      <t>カブシキカイシャ</t>
    </rPh>
    <rPh sb="10" eb="11">
      <t>カン</t>
    </rPh>
    <phoneticPr fontId="1"/>
  </si>
  <si>
    <t>北海道旭川市永山８条１丁目１番２７号</t>
    <rPh sb="0" eb="3">
      <t>ホッカイドウ</t>
    </rPh>
    <rPh sb="3" eb="6">
      <t>アサヒカワシ</t>
    </rPh>
    <rPh sb="6" eb="8">
      <t>ナガヤマ</t>
    </rPh>
    <rPh sb="9" eb="10">
      <t>ジョウ</t>
    </rPh>
    <rPh sb="11" eb="13">
      <t>チョウメ</t>
    </rPh>
    <rPh sb="14" eb="15">
      <t>バン</t>
    </rPh>
    <rPh sb="17" eb="18">
      <t>ゴウ</t>
    </rPh>
    <phoneticPr fontId="1"/>
  </si>
  <si>
    <t>0166</t>
    <phoneticPr fontId="1"/>
  </si>
  <si>
    <t>29</t>
    <phoneticPr fontId="1"/>
  </si>
  <si>
    <t>7777</t>
    <phoneticPr fontId="1"/>
  </si>
  <si>
    <t>0007</t>
    <phoneticPr fontId="1"/>
  </si>
  <si>
    <t>hidamarikan</t>
    <phoneticPr fontId="1"/>
  </si>
  <si>
    <t>wine.ocn.ne.jp</t>
    <phoneticPr fontId="1"/>
  </si>
  <si>
    <t>　佐藤　靜子</t>
    <rPh sb="1" eb="3">
      <t>サトウ</t>
    </rPh>
    <rPh sb="4" eb="6">
      <t>シズコ</t>
    </rPh>
    <phoneticPr fontId="1"/>
  </si>
  <si>
    <t>　代表取締役</t>
    <rPh sb="1" eb="6">
      <t>ダイヒョウトリシマリヤク</t>
    </rPh>
    <phoneticPr fontId="1"/>
  </si>
  <si>
    <t>　ひだまり館</t>
    <rPh sb="5" eb="6">
      <t>カン</t>
    </rPh>
    <phoneticPr fontId="1"/>
  </si>
  <si>
    <t>　ひだまりかん</t>
    <phoneticPr fontId="1"/>
  </si>
  <si>
    <t>南永山</t>
    <rPh sb="0" eb="3">
      <t>ミナミナガヤマ</t>
    </rPh>
    <phoneticPr fontId="1"/>
  </si>
  <si>
    <t>南永山駅より徒歩８分　（約700ｍ）</t>
    <rPh sb="0" eb="4">
      <t>ミナミナガヤマエキ</t>
    </rPh>
    <rPh sb="6" eb="8">
      <t>トホ</t>
    </rPh>
    <rPh sb="9" eb="10">
      <t>フン</t>
    </rPh>
    <rPh sb="12" eb="13">
      <t>ヤク</t>
    </rPh>
    <phoneticPr fontId="1"/>
  </si>
  <si>
    <t>　若月　茜</t>
    <rPh sb="1" eb="3">
      <t>ワカツキ</t>
    </rPh>
    <rPh sb="4" eb="5">
      <t>アカネ</t>
    </rPh>
    <phoneticPr fontId="1"/>
  </si>
  <si>
    <t>　管理責任者</t>
    <rPh sb="1" eb="3">
      <t>カンリ</t>
    </rPh>
    <rPh sb="3" eb="6">
      <t>セキニンシャ</t>
    </rPh>
    <phoneticPr fontId="1"/>
  </si>
  <si>
    <t>３　住宅型</t>
  </si>
  <si>
    <t>北海道旭川市</t>
    <rPh sb="0" eb="3">
      <t>ホッカイドウ</t>
    </rPh>
    <rPh sb="3" eb="6">
      <t>アサヒカワシ</t>
    </rPh>
    <phoneticPr fontId="1"/>
  </si>
  <si>
    <t>１　事業者が自ら所有する土地</t>
  </si>
  <si>
    <t>１　耐火建築物</t>
  </si>
  <si>
    <t>３　木造</t>
  </si>
  <si>
    <t>１　事業者が自ら所有する建物</t>
  </si>
  <si>
    <t>２　相部屋あり</t>
  </si>
  <si>
    <t>１　あり</t>
  </si>
  <si>
    <t>２　なし</t>
  </si>
  <si>
    <t>４　なし</t>
  </si>
  <si>
    <t>１　全ての居室あり</t>
  </si>
  <si>
    <t>１　全ての便所あり</t>
  </si>
  <si>
    <t>１　全ての浴室あり</t>
  </si>
  <si>
    <t>　渡り廊下に防火扉２カ所設置</t>
    <rPh sb="1" eb="2">
      <t>ワタ</t>
    </rPh>
    <rPh sb="3" eb="5">
      <t>ロウカ</t>
    </rPh>
    <rPh sb="6" eb="9">
      <t>ボウカトビラ</t>
    </rPh>
    <rPh sb="11" eb="12">
      <t>ショ</t>
    </rPh>
    <rPh sb="12" eb="14">
      <t>セッチ</t>
    </rPh>
    <phoneticPr fontId="1"/>
  </si>
  <si>
    <t>ご契約者様の人権を尊重し、常にご契約者様の立場に立ち、心身の状況やおかれている環境などに応じ、キメ細かなサービスを提供します。サービスの提供を通し、職員一人一人がご契約者様から勉強させていただく気持ちを忘れずに日々努力してまいります。</t>
    <rPh sb="1" eb="5">
      <t>ケイヤクシャサマ</t>
    </rPh>
    <rPh sb="6" eb="8">
      <t>ジンケン</t>
    </rPh>
    <rPh sb="9" eb="11">
      <t>ソンチョウ</t>
    </rPh>
    <rPh sb="13" eb="14">
      <t>ツネ</t>
    </rPh>
    <rPh sb="16" eb="20">
      <t>ケイヤクシャサマ</t>
    </rPh>
    <rPh sb="21" eb="23">
      <t>タチバ</t>
    </rPh>
    <rPh sb="24" eb="25">
      <t>タ</t>
    </rPh>
    <rPh sb="27" eb="29">
      <t>シンシン</t>
    </rPh>
    <rPh sb="30" eb="32">
      <t>ジョウキョウ</t>
    </rPh>
    <rPh sb="39" eb="41">
      <t>カンキョウ</t>
    </rPh>
    <rPh sb="44" eb="45">
      <t>オウ</t>
    </rPh>
    <rPh sb="49" eb="50">
      <t>コマ</t>
    </rPh>
    <rPh sb="57" eb="59">
      <t>テイキョウ</t>
    </rPh>
    <rPh sb="68" eb="70">
      <t>テイキョウ</t>
    </rPh>
    <rPh sb="71" eb="72">
      <t>トオ</t>
    </rPh>
    <rPh sb="74" eb="76">
      <t>ショクイン</t>
    </rPh>
    <rPh sb="76" eb="80">
      <t>ヒトリヒトリ</t>
    </rPh>
    <rPh sb="82" eb="85">
      <t>ケイヤクシャ</t>
    </rPh>
    <rPh sb="85" eb="86">
      <t>サマ</t>
    </rPh>
    <rPh sb="88" eb="90">
      <t>ベンキョウ</t>
    </rPh>
    <rPh sb="97" eb="99">
      <t>キモ</t>
    </rPh>
    <rPh sb="101" eb="102">
      <t>ワス</t>
    </rPh>
    <rPh sb="105" eb="109">
      <t>ヒビドリョク</t>
    </rPh>
    <phoneticPr fontId="1"/>
  </si>
  <si>
    <t>１　自ら実施</t>
  </si>
  <si>
    <t>○</t>
  </si>
  <si>
    <t>医療法人フクダ　フクダクリニック</t>
    <rPh sb="0" eb="4">
      <t>イリョウホウジン</t>
    </rPh>
    <phoneticPr fontId="1"/>
  </si>
  <si>
    <t>北海道旭川市末広５条７丁目１－１</t>
    <rPh sb="0" eb="3">
      <t>ホッカイドウ</t>
    </rPh>
    <rPh sb="3" eb="6">
      <t>アサヒカワシ</t>
    </rPh>
    <rPh sb="6" eb="8">
      <t>スエヒロ</t>
    </rPh>
    <rPh sb="9" eb="10">
      <t>ジョウ</t>
    </rPh>
    <rPh sb="11" eb="13">
      <t>チョウメ</t>
    </rPh>
    <phoneticPr fontId="1"/>
  </si>
  <si>
    <t>内科</t>
    <rPh sb="0" eb="2">
      <t>ナイカ</t>
    </rPh>
    <phoneticPr fontId="1"/>
  </si>
  <si>
    <t>消化器内科</t>
    <rPh sb="0" eb="5">
      <t>ショウカキナイカ</t>
    </rPh>
    <phoneticPr fontId="1"/>
  </si>
  <si>
    <t>月に一度の訪問診療　　他</t>
    <rPh sb="0" eb="1">
      <t>ツキ</t>
    </rPh>
    <rPh sb="2" eb="4">
      <t>イチド</t>
    </rPh>
    <rPh sb="5" eb="9">
      <t>ホウモンシンリョウ</t>
    </rPh>
    <rPh sb="11" eb="12">
      <t>ホカ</t>
    </rPh>
    <phoneticPr fontId="1"/>
  </si>
  <si>
    <t>自立している方でも、障がい者手帳を持参されている場合のみ入居対象。
６５歳以上の方で介護保険被保険者証の認定を受けられている方に限る。</t>
    <rPh sb="0" eb="2">
      <t>ジリツ</t>
    </rPh>
    <rPh sb="6" eb="7">
      <t>カタ</t>
    </rPh>
    <rPh sb="10" eb="11">
      <t>ショウ</t>
    </rPh>
    <rPh sb="13" eb="16">
      <t>シャテチョウ</t>
    </rPh>
    <rPh sb="17" eb="19">
      <t>ジサン</t>
    </rPh>
    <rPh sb="24" eb="26">
      <t>バアイ</t>
    </rPh>
    <rPh sb="28" eb="32">
      <t>ニュウキョタイショウ</t>
    </rPh>
    <rPh sb="36" eb="39">
      <t>サイイジョウ</t>
    </rPh>
    <rPh sb="40" eb="41">
      <t>カタ</t>
    </rPh>
    <rPh sb="42" eb="46">
      <t>カイゴホケン</t>
    </rPh>
    <rPh sb="46" eb="51">
      <t>ヒホケンシャショウ</t>
    </rPh>
    <rPh sb="52" eb="54">
      <t>ニンテイ</t>
    </rPh>
    <rPh sb="55" eb="56">
      <t>ウ</t>
    </rPh>
    <rPh sb="62" eb="63">
      <t>カタ</t>
    </rPh>
    <rPh sb="64" eb="65">
      <t>カギ</t>
    </rPh>
    <phoneticPr fontId="1"/>
  </si>
  <si>
    <t>①　ご入居様が逝去した場合。
②　ご入居様から解約が行われた場合。
③　事業所から解約解除が行われた場合。</t>
    <rPh sb="3" eb="6">
      <t>ニュウキョサマ</t>
    </rPh>
    <rPh sb="7" eb="8">
      <t>イ</t>
    </rPh>
    <rPh sb="8" eb="9">
      <t>キョ</t>
    </rPh>
    <rPh sb="11" eb="13">
      <t>バアイ</t>
    </rPh>
    <rPh sb="18" eb="20">
      <t>ニュウキョ</t>
    </rPh>
    <rPh sb="20" eb="21">
      <t>サマ</t>
    </rPh>
    <rPh sb="23" eb="25">
      <t>カイヤク</t>
    </rPh>
    <rPh sb="26" eb="27">
      <t>オコナ</t>
    </rPh>
    <rPh sb="30" eb="32">
      <t>バアイ</t>
    </rPh>
    <rPh sb="36" eb="39">
      <t>ジギョウショ</t>
    </rPh>
    <rPh sb="41" eb="45">
      <t>カイヤクカイジョ</t>
    </rPh>
    <rPh sb="46" eb="47">
      <t>オコナ</t>
    </rPh>
    <rPh sb="50" eb="52">
      <t>バアイ</t>
    </rPh>
    <phoneticPr fontId="1"/>
  </si>
  <si>
    <t>・月額利用料等の支払いを正当な理由な
  く、１ヵ月以上遅延し、料金支払いの
　催告にも関わらず30日以内に支払われ
　ない場合。
・契約者又はその家族が事業者もしくは
　サービス従事者に対して、この契約を
　継続しがたいほどの背信行為を行った
　場合。
・他のご入居様又は従業員の生命に危害
　を及ぼし、またはその危害の切迫した
　恐れがあり、且つ通常の介護方法及び
　接遇方法ではこれを阻止する事が出来
　ない場合。</t>
    <phoneticPr fontId="1"/>
  </si>
  <si>
    <t>介護福祉士</t>
    <rPh sb="0" eb="5">
      <t>カイゴフクシシ</t>
    </rPh>
    <phoneticPr fontId="1"/>
  </si>
  <si>
    <t>２　建物賃貸借方式</t>
  </si>
  <si>
    <t>３　月払い方式</t>
  </si>
  <si>
    <t>１　減額なし</t>
  </si>
  <si>
    <t>公共料金の値上げ、食材費等の物価の値上がりなどの場合。</t>
    <rPh sb="0" eb="4">
      <t>コウキョウリョウキン</t>
    </rPh>
    <rPh sb="5" eb="7">
      <t>ネア</t>
    </rPh>
    <rPh sb="9" eb="12">
      <t>ショクザイヒ</t>
    </rPh>
    <rPh sb="12" eb="13">
      <t>トウ</t>
    </rPh>
    <rPh sb="14" eb="16">
      <t>ブッカ</t>
    </rPh>
    <rPh sb="17" eb="19">
      <t>ネア</t>
    </rPh>
    <rPh sb="24" eb="26">
      <t>バアイ</t>
    </rPh>
    <phoneticPr fontId="1"/>
  </si>
  <si>
    <t>文書にて家族様に通知し、後日、運営懇談会を開き意見を聞いて改定行う。</t>
    <rPh sb="0" eb="2">
      <t>ブンショ</t>
    </rPh>
    <rPh sb="4" eb="7">
      <t>カゾクサマ</t>
    </rPh>
    <rPh sb="8" eb="10">
      <t>ツウチ</t>
    </rPh>
    <rPh sb="12" eb="14">
      <t>ゴジツ</t>
    </rPh>
    <rPh sb="15" eb="20">
      <t>ウンエイコンダンカイ</t>
    </rPh>
    <rPh sb="21" eb="22">
      <t>ヒラ</t>
    </rPh>
    <rPh sb="23" eb="25">
      <t>イケン</t>
    </rPh>
    <rPh sb="26" eb="27">
      <t>キ</t>
    </rPh>
    <rPh sb="29" eb="32">
      <t>カイテイオコナ</t>
    </rPh>
    <phoneticPr fontId="1"/>
  </si>
  <si>
    <t>要介護　1</t>
    <rPh sb="0" eb="3">
      <t>ヨウカイゴ</t>
    </rPh>
    <phoneticPr fontId="1"/>
  </si>
  <si>
    <t>要介護2/要介護4のご夫婦</t>
    <rPh sb="0" eb="3">
      <t>ヨウカイゴ</t>
    </rPh>
    <rPh sb="5" eb="8">
      <t>ヨウカイゴ</t>
    </rPh>
    <rPh sb="11" eb="13">
      <t>フウフ</t>
    </rPh>
    <phoneticPr fontId="1"/>
  </si>
  <si>
    <t>85歳　/　90</t>
    <rPh sb="2" eb="3">
      <t>サイ</t>
    </rPh>
    <phoneticPr fontId="1"/>
  </si>
  <si>
    <t>45,300（30日計算）</t>
    <rPh sb="9" eb="10">
      <t>ニチ</t>
    </rPh>
    <rPh sb="10" eb="12">
      <t>ケイサン</t>
    </rPh>
    <phoneticPr fontId="1"/>
  </si>
  <si>
    <t>90,600（30日計算）</t>
    <rPh sb="9" eb="10">
      <t>ニチ</t>
    </rPh>
    <rPh sb="10" eb="12">
      <t>ケイサン</t>
    </rPh>
    <phoneticPr fontId="1"/>
  </si>
  <si>
    <t>27,500（管理費含）</t>
    <rPh sb="7" eb="11">
      <t>カンリヒフク</t>
    </rPh>
    <phoneticPr fontId="1"/>
  </si>
  <si>
    <t>55,000（管理費含）</t>
    <rPh sb="7" eb="11">
      <t>カンリヒフク</t>
    </rPh>
    <phoneticPr fontId="1"/>
  </si>
  <si>
    <t>500（家電1点）</t>
    <rPh sb="4" eb="6">
      <t>カデン</t>
    </rPh>
    <rPh sb="7" eb="8">
      <t>テン</t>
    </rPh>
    <phoneticPr fontId="1"/>
  </si>
  <si>
    <t>1,500（家電3点）</t>
    <rPh sb="6" eb="8">
      <t>カデン</t>
    </rPh>
    <rPh sb="9" eb="10">
      <t>テン</t>
    </rPh>
    <phoneticPr fontId="1"/>
  </si>
  <si>
    <t>１人部屋の場合　　28,000円／月
夫婦部屋の場合　　36,000円／月
　（夫婦部屋を1人で使用される場合も36,000円）</t>
    <rPh sb="1" eb="2">
      <t>ヒト</t>
    </rPh>
    <rPh sb="2" eb="4">
      <t>ヘヤ</t>
    </rPh>
    <rPh sb="5" eb="7">
      <t>バアイ</t>
    </rPh>
    <rPh sb="15" eb="16">
      <t>エン</t>
    </rPh>
    <rPh sb="17" eb="18">
      <t>ツキ</t>
    </rPh>
    <rPh sb="19" eb="23">
      <t>フウフベヤ</t>
    </rPh>
    <rPh sb="24" eb="26">
      <t>バアイ</t>
    </rPh>
    <rPh sb="34" eb="35">
      <t>エン</t>
    </rPh>
    <rPh sb="36" eb="37">
      <t>ツキ</t>
    </rPh>
    <rPh sb="40" eb="44">
      <t>フウフベヤ</t>
    </rPh>
    <rPh sb="46" eb="47">
      <t>ヒト</t>
    </rPh>
    <rPh sb="48" eb="50">
      <t>シヨウ</t>
    </rPh>
    <rPh sb="53" eb="55">
      <t>バアイ</t>
    </rPh>
    <rPh sb="62" eb="63">
      <t>エン</t>
    </rPh>
    <phoneticPr fontId="1"/>
  </si>
  <si>
    <t>27,500円　（1人部屋）
55,000円　（2人部屋）
※　上記金額には管理費も含まれております。</t>
    <phoneticPr fontId="1"/>
  </si>
  <si>
    <t>1,510円／1日
内訳　朝食430円　　昼食540円　　夕食540円</t>
    <phoneticPr fontId="1"/>
  </si>
  <si>
    <t>暖房費（9月～翌年5月）　　7,700円（1人部屋）
　　　　　　　　　 　　　15,400円（2人部屋）
家電1点につき毎月500円　（5点以上でも上限2,500円）</t>
    <rPh sb="0" eb="3">
      <t>ダンボウヒ</t>
    </rPh>
    <rPh sb="5" eb="6">
      <t>ガツ</t>
    </rPh>
    <rPh sb="7" eb="9">
      <t>ヨクトシ</t>
    </rPh>
    <rPh sb="10" eb="11">
      <t>ガツ</t>
    </rPh>
    <rPh sb="19" eb="20">
      <t>エン</t>
    </rPh>
    <rPh sb="22" eb="23">
      <t>ヒト</t>
    </rPh>
    <rPh sb="23" eb="25">
      <t>ベヤ</t>
    </rPh>
    <rPh sb="46" eb="47">
      <t>エン</t>
    </rPh>
    <rPh sb="49" eb="50">
      <t>ヒト</t>
    </rPh>
    <rPh sb="50" eb="52">
      <t>ヘヤ</t>
    </rPh>
    <rPh sb="54" eb="56">
      <t>カデン</t>
    </rPh>
    <rPh sb="57" eb="58">
      <t>テン</t>
    </rPh>
    <rPh sb="61" eb="63">
      <t>マイツキ</t>
    </rPh>
    <rPh sb="66" eb="67">
      <t>エン</t>
    </rPh>
    <rPh sb="70" eb="73">
      <t>テンイジョウ</t>
    </rPh>
    <rPh sb="75" eb="77">
      <t>ジョウゲン</t>
    </rPh>
    <rPh sb="82" eb="83">
      <t>エン</t>
    </rPh>
    <phoneticPr fontId="1"/>
  </si>
  <si>
    <t>入院中に死去
長期入院
他施設への転居</t>
    <rPh sb="0" eb="3">
      <t>ニュウインチュウ</t>
    </rPh>
    <rPh sb="4" eb="6">
      <t>シキョ</t>
    </rPh>
    <rPh sb="7" eb="11">
      <t>チョウキニュウイン</t>
    </rPh>
    <rPh sb="12" eb="15">
      <t>タシセツ</t>
    </rPh>
    <rPh sb="17" eb="19">
      <t>テンキョ</t>
    </rPh>
    <phoneticPr fontId="1"/>
  </si>
  <si>
    <t>ひだまり館
若月　茜　　／　　佐藤　竜太</t>
    <rPh sb="4" eb="5">
      <t>カン</t>
    </rPh>
    <rPh sb="6" eb="8">
      <t>ワカツキ</t>
    </rPh>
    <rPh sb="9" eb="10">
      <t>アカネ</t>
    </rPh>
    <rPh sb="15" eb="17">
      <t>サトウ</t>
    </rPh>
    <rPh sb="18" eb="20">
      <t>リュウタ</t>
    </rPh>
    <phoneticPr fontId="1"/>
  </si>
  <si>
    <t>不定休</t>
    <rPh sb="0" eb="3">
      <t>フテイキュウ</t>
    </rPh>
    <phoneticPr fontId="1"/>
  </si>
  <si>
    <t>旭川市役所
福祉保険部　指導監査課</t>
    <rPh sb="0" eb="5">
      <t>アサヒカワシヤクショ</t>
    </rPh>
    <rPh sb="6" eb="11">
      <t>フクシホケンブ</t>
    </rPh>
    <rPh sb="12" eb="17">
      <t>シドウカンサカ</t>
    </rPh>
    <phoneticPr fontId="1"/>
  </si>
  <si>
    <t>25</t>
    <phoneticPr fontId="1"/>
  </si>
  <si>
    <t>9849</t>
    <phoneticPr fontId="1"/>
  </si>
  <si>
    <t>土曜日、日曜日、祝日</t>
    <rPh sb="0" eb="3">
      <t>ドヨウビ</t>
    </rPh>
    <rPh sb="4" eb="7">
      <t>ニチヨウビ</t>
    </rPh>
    <rPh sb="8" eb="10">
      <t>シュクジツ</t>
    </rPh>
    <phoneticPr fontId="1"/>
  </si>
  <si>
    <t>当事業所加入の保険</t>
    <rPh sb="0" eb="1">
      <t>トウ</t>
    </rPh>
    <rPh sb="1" eb="4">
      <t>ジギョウショ</t>
    </rPh>
    <rPh sb="4" eb="6">
      <t>カニュウ</t>
    </rPh>
    <rPh sb="7" eb="9">
      <t>ホケン</t>
    </rPh>
    <phoneticPr fontId="1"/>
  </si>
  <si>
    <t>１　入居希望者に公開</t>
  </si>
  <si>
    <t>３　公開していない</t>
  </si>
  <si>
    <t>株式会社
ひだまり館</t>
    <rPh sb="0" eb="4">
      <t>カブシキカイシャ</t>
    </rPh>
    <rPh sb="9" eb="10">
      <t>カン</t>
    </rPh>
    <phoneticPr fontId="1"/>
  </si>
  <si>
    <t>北海道旭川市永山８条１丁目１番２７号</t>
    <rPh sb="0" eb="6">
      <t>ホッカイドウアサヒカワシ</t>
    </rPh>
    <rPh sb="6" eb="8">
      <t>ナガヤマ</t>
    </rPh>
    <rPh sb="9" eb="10">
      <t>ジョウ</t>
    </rPh>
    <rPh sb="11" eb="13">
      <t>チョウメ</t>
    </rPh>
    <rPh sb="14" eb="15">
      <t>バン</t>
    </rPh>
    <rPh sb="17" eb="18">
      <t>ゴウ</t>
    </rPh>
    <phoneticPr fontId="1"/>
  </si>
  <si>
    <t>必要に応じ、家族様が用意もしく、業者に依頼する。</t>
    <rPh sb="0" eb="2">
      <t>ヒツヨウ</t>
    </rPh>
    <rPh sb="3" eb="4">
      <t>オウ</t>
    </rPh>
    <rPh sb="6" eb="9">
      <t>カゾクサマ</t>
    </rPh>
    <rPh sb="10" eb="12">
      <t>ヨウイ</t>
    </rPh>
    <rPh sb="16" eb="18">
      <t>ギョウシャ</t>
    </rPh>
    <rPh sb="19" eb="21">
      <t>イライ</t>
    </rPh>
    <phoneticPr fontId="1"/>
  </si>
  <si>
    <t>30分
850円</t>
    <rPh sb="2" eb="3">
      <t>フン</t>
    </rPh>
    <rPh sb="7" eb="8">
      <t>エン</t>
    </rPh>
    <phoneticPr fontId="1"/>
  </si>
  <si>
    <t>通院介助1回の上限金額は5,100円
（3時間以上通院にかかっても3時間分が上限金額となる）</t>
    <rPh sb="0" eb="2">
      <t>ツウイン</t>
    </rPh>
    <rPh sb="2" eb="4">
      <t>カイジョ</t>
    </rPh>
    <rPh sb="5" eb="6">
      <t>カイ</t>
    </rPh>
    <rPh sb="7" eb="9">
      <t>ジョウゲン</t>
    </rPh>
    <rPh sb="9" eb="11">
      <t>キンガク</t>
    </rPh>
    <rPh sb="17" eb="18">
      <t>エン</t>
    </rPh>
    <rPh sb="21" eb="23">
      <t>ジカン</t>
    </rPh>
    <rPh sb="23" eb="25">
      <t>イジョウ</t>
    </rPh>
    <rPh sb="25" eb="27">
      <t>ツウイン</t>
    </rPh>
    <rPh sb="34" eb="37">
      <t>ジカンブン</t>
    </rPh>
    <rPh sb="38" eb="40">
      <t>ジョウゲン</t>
    </rPh>
    <rPh sb="40" eb="42">
      <t>キンガク</t>
    </rPh>
    <phoneticPr fontId="1"/>
  </si>
  <si>
    <t>カット＆顔そりで1,850円</t>
    <rPh sb="4" eb="5">
      <t>カオ</t>
    </rPh>
    <rPh sb="13" eb="14">
      <t>エン</t>
    </rPh>
    <phoneticPr fontId="1"/>
  </si>
  <si>
    <t>訪問理容を3か月に一度施設に来ていただき、ご依頼があればカット、髪染め、パーマなど行える。</t>
    <rPh sb="0" eb="4">
      <t>ホウモンリヨウ</t>
    </rPh>
    <rPh sb="7" eb="8">
      <t>ゲツ</t>
    </rPh>
    <rPh sb="9" eb="11">
      <t>イチド</t>
    </rPh>
    <rPh sb="11" eb="13">
      <t>シセツ</t>
    </rPh>
    <rPh sb="14" eb="15">
      <t>キ</t>
    </rPh>
    <rPh sb="22" eb="24">
      <t>イライ</t>
    </rPh>
    <rPh sb="32" eb="34">
      <t>カミゾ</t>
    </rPh>
    <rPh sb="41" eb="42">
      <t>オコナ</t>
    </rPh>
    <phoneticPr fontId="1"/>
  </si>
  <si>
    <t>入退院時の送迎</t>
    <rPh sb="0" eb="2">
      <t>ニュウタイ</t>
    </rPh>
    <rPh sb="2" eb="3">
      <t>イン</t>
    </rPh>
    <rPh sb="3" eb="4">
      <t>ジ</t>
    </rPh>
    <rPh sb="5" eb="7">
      <t>ソウゲイ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</si>
</sst>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topLeftCell="A382" zoomScaleNormal="100" zoomScaleSheetLayoutView="100" workbookViewId="0">
      <selection activeCell="H393" sqref="H393:O393"/>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2023</v>
      </c>
      <c r="G4" s="460"/>
      <c r="H4" s="33" t="s">
        <v>484</v>
      </c>
      <c r="I4" s="460">
        <v>8</v>
      </c>
      <c r="J4" s="460"/>
      <c r="K4" s="33" t="s">
        <v>2473</v>
      </c>
      <c r="L4" s="460">
        <v>30</v>
      </c>
      <c r="M4" s="460"/>
      <c r="N4" s="457" t="s">
        <v>486</v>
      </c>
      <c r="O4" s="457"/>
      <c r="P4" s="461"/>
    </row>
    <row r="5" spans="1:20" ht="20.100000000000001" customHeight="1">
      <c r="B5" s="440" t="s">
        <v>1</v>
      </c>
      <c r="C5" s="300"/>
      <c r="D5" s="300"/>
      <c r="E5" s="301"/>
      <c r="F5" s="179" t="s">
        <v>2478</v>
      </c>
      <c r="G5" s="317"/>
      <c r="H5" s="317"/>
      <c r="I5" s="317"/>
      <c r="J5" s="317"/>
      <c r="K5" s="317"/>
      <c r="L5" s="317"/>
      <c r="M5" s="317"/>
      <c r="N5" s="317"/>
      <c r="O5" s="317"/>
      <c r="P5" s="317"/>
      <c r="Q5" s="12"/>
    </row>
    <row r="6" spans="1:20" ht="20.100000000000001" customHeight="1">
      <c r="B6" s="440" t="s">
        <v>2</v>
      </c>
      <c r="C6" s="300"/>
      <c r="D6" s="300"/>
      <c r="E6" s="301"/>
      <c r="F6" s="179" t="s">
        <v>2479</v>
      </c>
      <c r="G6" s="317"/>
      <c r="H6" s="317"/>
      <c r="I6" s="317"/>
      <c r="J6" s="317"/>
      <c r="K6" s="317"/>
      <c r="L6" s="317"/>
      <c r="M6" s="317"/>
      <c r="N6" s="317"/>
      <c r="O6" s="317"/>
      <c r="P6" s="317"/>
    </row>
    <row r="7" spans="1:20" ht="20.100000000000001" customHeight="1">
      <c r="B7" s="440" t="s">
        <v>431</v>
      </c>
      <c r="C7" s="300"/>
      <c r="D7" s="300"/>
      <c r="E7" s="301"/>
      <c r="F7" s="138" t="s">
        <v>2383</v>
      </c>
      <c r="G7" s="93"/>
      <c r="H7" s="93"/>
      <c r="I7" s="93"/>
      <c r="J7" s="93"/>
      <c r="K7" s="93"/>
      <c r="L7" s="93"/>
      <c r="M7" s="93"/>
      <c r="N7" s="93"/>
      <c r="O7" s="93"/>
      <c r="P7" s="139"/>
      <c r="S7" s="15" t="str">
        <f>IF(F7="","未記入","")</f>
        <v/>
      </c>
    </row>
    <row r="8" spans="1:20" ht="20.100000000000001" customHeight="1" thickBot="1">
      <c r="B8" s="447" t="s">
        <v>488</v>
      </c>
      <c r="C8" s="448"/>
      <c r="D8" s="448"/>
      <c r="E8" s="449"/>
      <c r="F8" s="437" t="s">
        <v>2480</v>
      </c>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2481</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2482</v>
      </c>
      <c r="K12" s="417"/>
      <c r="L12" s="417"/>
      <c r="M12" s="417"/>
      <c r="N12" s="417"/>
      <c r="O12" s="418"/>
      <c r="P12" s="419"/>
    </row>
    <row r="13" spans="1:20" ht="39" customHeight="1">
      <c r="B13" s="167" t="s">
        <v>5</v>
      </c>
      <c r="C13" s="166"/>
      <c r="D13" s="166"/>
      <c r="E13" s="166"/>
      <c r="F13" s="207" t="s">
        <v>12</v>
      </c>
      <c r="G13" s="218"/>
      <c r="H13" s="466" t="s">
        <v>2483</v>
      </c>
      <c r="I13" s="467"/>
      <c r="J13" s="467"/>
      <c r="K13" s="467"/>
      <c r="L13" s="467"/>
      <c r="M13" s="467"/>
      <c r="N13" s="467"/>
      <c r="O13" s="467"/>
      <c r="P13" s="468"/>
      <c r="S13" s="15" t="str">
        <f>IF(H13="","未記入","")</f>
        <v/>
      </c>
    </row>
    <row r="14" spans="1:20" ht="39" customHeight="1">
      <c r="B14" s="167"/>
      <c r="C14" s="166"/>
      <c r="D14" s="166"/>
      <c r="E14" s="166"/>
      <c r="F14" s="201" t="s">
        <v>2484</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c r="K15" s="93"/>
      <c r="L15" s="93"/>
      <c r="M15" s="93"/>
      <c r="N15" s="93"/>
      <c r="O15" s="93"/>
      <c r="P15" s="139"/>
    </row>
    <row r="16" spans="1:20" ht="19.899999999999999" customHeight="1">
      <c r="B16" s="296"/>
      <c r="C16" s="171"/>
      <c r="D16" s="171"/>
      <c r="E16" s="242"/>
      <c r="F16" s="166" t="s">
        <v>518</v>
      </c>
      <c r="G16" s="166"/>
      <c r="H16" s="166"/>
      <c r="I16" s="166"/>
      <c r="J16" s="89"/>
      <c r="K16" s="90"/>
      <c r="L16" s="90"/>
      <c r="M16" s="90"/>
      <c r="N16" s="90"/>
      <c r="O16" s="90"/>
      <c r="P16" s="91"/>
    </row>
    <row r="17" spans="1:20" ht="20.100000000000001" customHeight="1">
      <c r="B17" s="315" t="s">
        <v>6</v>
      </c>
      <c r="C17" s="218"/>
      <c r="D17" s="218"/>
      <c r="E17" s="236"/>
      <c r="F17" s="34" t="s">
        <v>13</v>
      </c>
      <c r="G17" s="31">
        <v>79</v>
      </c>
      <c r="H17" s="35" t="s">
        <v>487</v>
      </c>
      <c r="I17" s="32">
        <v>8418</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4"/>
      <c r="C20" s="345"/>
      <c r="D20" s="345"/>
      <c r="E20" s="346"/>
      <c r="F20" s="166" t="s">
        <v>15</v>
      </c>
      <c r="G20" s="166"/>
      <c r="H20" s="166"/>
      <c r="I20" s="166"/>
      <c r="J20" s="64" t="s">
        <v>2486</v>
      </c>
      <c r="K20" s="35" t="s">
        <v>487</v>
      </c>
      <c r="L20" s="63" t="s">
        <v>2487</v>
      </c>
      <c r="M20" s="35" t="s">
        <v>487</v>
      </c>
      <c r="N20" s="63" t="s">
        <v>2489</v>
      </c>
      <c r="O20" s="288"/>
      <c r="P20" s="289"/>
      <c r="Q20" s="12"/>
    </row>
    <row r="21" spans="1:20" ht="20.100000000000001" customHeight="1">
      <c r="B21" s="344"/>
      <c r="C21" s="345"/>
      <c r="D21" s="345"/>
      <c r="E21" s="346"/>
      <c r="F21" s="397" t="s">
        <v>423</v>
      </c>
      <c r="G21" s="427"/>
      <c r="H21" s="427"/>
      <c r="I21" s="398"/>
      <c r="J21" s="138" t="s">
        <v>2490</v>
      </c>
      <c r="K21" s="93"/>
      <c r="L21" s="93"/>
      <c r="M21" s="35" t="s">
        <v>483</v>
      </c>
      <c r="N21" s="93" t="s">
        <v>2491</v>
      </c>
      <c r="O21" s="93"/>
      <c r="P21" s="139"/>
    </row>
    <row r="22" spans="1:20" ht="20.100000000000001" customHeight="1">
      <c r="B22" s="344"/>
      <c r="C22" s="345"/>
      <c r="D22" s="345"/>
      <c r="E22" s="346"/>
      <c r="F22" s="166" t="s">
        <v>432</v>
      </c>
      <c r="G22" s="166"/>
      <c r="H22" s="166"/>
      <c r="I22" s="166"/>
      <c r="J22" s="138" t="s">
        <v>2385</v>
      </c>
      <c r="K22" s="93"/>
      <c r="L22" s="93"/>
      <c r="M22" s="93"/>
      <c r="N22" s="93"/>
      <c r="O22" s="93"/>
      <c r="P22" s="139"/>
    </row>
    <row r="23" spans="1:20" ht="39.75" customHeight="1">
      <c r="B23" s="280"/>
      <c r="C23" s="298"/>
      <c r="D23" s="298"/>
      <c r="E23" s="281"/>
      <c r="F23" s="166" t="s">
        <v>16</v>
      </c>
      <c r="G23" s="166"/>
      <c r="H23" s="166"/>
      <c r="I23" s="166"/>
      <c r="J23" s="138"/>
      <c r="K23" s="416"/>
      <c r="L23" s="92"/>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2492</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4">
        <v>2011</v>
      </c>
      <c r="G26" s="435"/>
      <c r="H26" s="35" t="s">
        <v>484</v>
      </c>
      <c r="I26" s="435">
        <v>7</v>
      </c>
      <c r="J26" s="435"/>
      <c r="K26" s="35" t="s">
        <v>485</v>
      </c>
      <c r="L26" s="435">
        <v>1</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2495</v>
      </c>
      <c r="I31" s="452"/>
      <c r="J31" s="452"/>
      <c r="K31" s="452"/>
      <c r="L31" s="452"/>
      <c r="M31" s="452"/>
      <c r="N31" s="452"/>
      <c r="O31" s="452"/>
      <c r="P31" s="453"/>
      <c r="S31" s="15" t="str">
        <f>IF(H31="","未記入","")</f>
        <v/>
      </c>
    </row>
    <row r="32" spans="1:20" ht="39" customHeight="1">
      <c r="B32" s="280"/>
      <c r="C32" s="298"/>
      <c r="D32" s="298"/>
      <c r="E32" s="281"/>
      <c r="F32" s="201" t="s">
        <v>2494</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79</v>
      </c>
      <c r="H33" s="35" t="s">
        <v>487</v>
      </c>
      <c r="I33" s="32">
        <v>8418</v>
      </c>
      <c r="J33" s="441"/>
      <c r="K33" s="441"/>
      <c r="L33" s="441"/>
      <c r="M33" s="441"/>
      <c r="N33" s="441"/>
      <c r="O33" s="441"/>
      <c r="P33" s="442"/>
      <c r="S33" s="15" t="str">
        <f>IF(OR(G33="",I33=""),"未記入","")</f>
        <v/>
      </c>
    </row>
    <row r="34" spans="2:20" ht="58.5" customHeight="1">
      <c r="B34" s="280"/>
      <c r="C34" s="298"/>
      <c r="D34" s="298"/>
      <c r="E34" s="281"/>
      <c r="F34" s="104" t="s">
        <v>2485</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576</v>
      </c>
      <c r="I36" s="445"/>
      <c r="J36" s="443" t="s">
        <v>517</v>
      </c>
      <c r="K36" s="301"/>
      <c r="L36" s="444" t="s">
        <v>643</v>
      </c>
      <c r="M36" s="445"/>
      <c r="N36" s="445"/>
      <c r="O36" s="445"/>
      <c r="P36" s="446"/>
      <c r="S36" s="15" t="str">
        <f>IF(OR(H36="",L36=""),"未記入","")</f>
        <v/>
      </c>
    </row>
    <row r="37" spans="2:20" ht="39.75" customHeight="1">
      <c r="B37" s="167" t="s">
        <v>24</v>
      </c>
      <c r="C37" s="166"/>
      <c r="D37" s="166"/>
      <c r="E37" s="166"/>
      <c r="F37" s="180" t="s">
        <v>26</v>
      </c>
      <c r="G37" s="180"/>
      <c r="H37" s="180"/>
      <c r="I37" s="180"/>
      <c r="J37" s="92" t="s">
        <v>2496</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2497</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2487</v>
      </c>
      <c r="M43" s="35" t="s">
        <v>487</v>
      </c>
      <c r="N43" s="11" t="s">
        <v>2488</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2487</v>
      </c>
      <c r="M44" s="35" t="s">
        <v>487</v>
      </c>
      <c r="N44" s="63" t="s">
        <v>2489</v>
      </c>
      <c r="O44" s="288"/>
      <c r="P44" s="289"/>
    </row>
    <row r="45" spans="2:20" ht="20.100000000000001" customHeight="1">
      <c r="B45" s="167"/>
      <c r="C45" s="166"/>
      <c r="D45" s="166"/>
      <c r="E45" s="166"/>
      <c r="F45" s="397" t="s">
        <v>423</v>
      </c>
      <c r="G45" s="427"/>
      <c r="H45" s="427"/>
      <c r="I45" s="398"/>
      <c r="J45" s="138" t="s">
        <v>2490</v>
      </c>
      <c r="K45" s="93"/>
      <c r="L45" s="93"/>
      <c r="M45" s="35" t="s">
        <v>483</v>
      </c>
      <c r="N45" s="93" t="s">
        <v>2491</v>
      </c>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6"/>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2498</v>
      </c>
      <c r="K48" s="178"/>
      <c r="L48" s="178"/>
      <c r="M48" s="178"/>
      <c r="N48" s="178"/>
      <c r="O48" s="138"/>
      <c r="P48" s="179"/>
    </row>
    <row r="49" spans="1:20" ht="20.100000000000001" customHeight="1">
      <c r="B49" s="167"/>
      <c r="C49" s="166"/>
      <c r="D49" s="166"/>
      <c r="E49" s="166"/>
      <c r="F49" s="166" t="s">
        <v>18</v>
      </c>
      <c r="G49" s="166"/>
      <c r="H49" s="166"/>
      <c r="I49" s="166"/>
      <c r="J49" s="178" t="s">
        <v>2499</v>
      </c>
      <c r="K49" s="178"/>
      <c r="L49" s="178"/>
      <c r="M49" s="178"/>
      <c r="N49" s="178"/>
      <c r="O49" s="138"/>
      <c r="P49" s="179"/>
    </row>
    <row r="50" spans="1:20" ht="20.100000000000001" customHeight="1">
      <c r="B50" s="108" t="s">
        <v>28</v>
      </c>
      <c r="C50" s="217"/>
      <c r="D50" s="217"/>
      <c r="E50" s="217"/>
      <c r="F50" s="217"/>
      <c r="G50" s="217"/>
      <c r="H50" s="217"/>
      <c r="I50" s="217"/>
      <c r="J50" s="434">
        <v>2011</v>
      </c>
      <c r="K50" s="435"/>
      <c r="L50" s="35" t="s">
        <v>484</v>
      </c>
      <c r="M50" s="61">
        <v>5</v>
      </c>
      <c r="N50" s="35" t="s">
        <v>485</v>
      </c>
      <c r="O50" s="61">
        <v>9</v>
      </c>
      <c r="P50" s="37" t="s">
        <v>486</v>
      </c>
      <c r="S50" s="15" t="str">
        <f>IF(OR(J50="",M50="",O50=""),"未記入","")</f>
        <v/>
      </c>
    </row>
    <row r="51" spans="1:20" ht="20.100000000000001" customHeight="1" thickBot="1">
      <c r="B51" s="109" t="s">
        <v>29</v>
      </c>
      <c r="C51" s="436"/>
      <c r="D51" s="436"/>
      <c r="E51" s="436"/>
      <c r="F51" s="436"/>
      <c r="G51" s="436"/>
      <c r="H51" s="436"/>
      <c r="I51" s="436"/>
      <c r="J51" s="424">
        <v>2019</v>
      </c>
      <c r="K51" s="425"/>
      <c r="L51" s="36" t="s">
        <v>484</v>
      </c>
      <c r="M51" s="62">
        <v>8</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2500</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2480</v>
      </c>
      <c r="K55" s="90"/>
      <c r="L55" s="90"/>
      <c r="M55" s="90"/>
      <c r="N55" s="90"/>
      <c r="O55" s="90"/>
      <c r="P55" s="91"/>
    </row>
    <row r="56" spans="1:20" ht="20.100000000000001" customHeight="1">
      <c r="B56" s="134"/>
      <c r="C56" s="120"/>
      <c r="D56" s="135"/>
      <c r="E56" s="166" t="s">
        <v>33</v>
      </c>
      <c r="F56" s="166"/>
      <c r="G56" s="166"/>
      <c r="H56" s="166"/>
      <c r="I56" s="166"/>
      <c r="J56" s="138" t="s">
        <v>2501</v>
      </c>
      <c r="K56" s="93"/>
      <c r="L56" s="93"/>
      <c r="M56" s="93"/>
      <c r="N56" s="93"/>
      <c r="O56" s="93"/>
      <c r="P56" s="139"/>
    </row>
    <row r="57" spans="1:20" ht="20.100000000000001" customHeight="1">
      <c r="B57" s="134"/>
      <c r="C57" s="120"/>
      <c r="D57" s="135"/>
      <c r="E57" s="166" t="s">
        <v>34</v>
      </c>
      <c r="F57" s="166"/>
      <c r="G57" s="166"/>
      <c r="H57" s="166"/>
      <c r="I57" s="166"/>
      <c r="J57" s="434">
        <v>2011</v>
      </c>
      <c r="K57" s="435"/>
      <c r="L57" s="35" t="s">
        <v>484</v>
      </c>
      <c r="M57" s="61">
        <v>8</v>
      </c>
      <c r="N57" s="35" t="s">
        <v>485</v>
      </c>
      <c r="O57" s="61">
        <v>1</v>
      </c>
      <c r="P57" s="37" t="s">
        <v>486</v>
      </c>
    </row>
    <row r="58" spans="1:20" ht="20.100000000000001" customHeight="1" thickBot="1">
      <c r="B58" s="204"/>
      <c r="C58" s="205"/>
      <c r="D58" s="206"/>
      <c r="E58" s="187" t="s">
        <v>35</v>
      </c>
      <c r="F58" s="187"/>
      <c r="G58" s="187"/>
      <c r="H58" s="187"/>
      <c r="I58" s="187"/>
      <c r="J58" s="424">
        <v>2017</v>
      </c>
      <c r="K58" s="425"/>
      <c r="L58" s="36" t="s">
        <v>484</v>
      </c>
      <c r="M58" s="62">
        <v>8</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128.33000000000001</v>
      </c>
      <c r="H61" s="193"/>
      <c r="I61" s="193"/>
      <c r="J61" s="193"/>
      <c r="K61" s="433"/>
      <c r="L61" s="371" t="s">
        <v>516</v>
      </c>
      <c r="M61" s="360"/>
      <c r="N61" s="360"/>
      <c r="O61" s="360"/>
      <c r="P61" s="385"/>
    </row>
    <row r="62" spans="1:20" ht="20.100000000000001" customHeight="1">
      <c r="B62" s="167"/>
      <c r="C62" s="166"/>
      <c r="D62" s="207" t="s">
        <v>39</v>
      </c>
      <c r="E62" s="218"/>
      <c r="F62" s="236"/>
      <c r="G62" s="178" t="s">
        <v>2502</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426">
        <v>1277.8499999999999</v>
      </c>
      <c r="L72" s="93"/>
      <c r="M72" s="93"/>
      <c r="N72" s="171" t="s">
        <v>490</v>
      </c>
      <c r="O72" s="171"/>
      <c r="P72" s="197"/>
    </row>
    <row r="73" spans="2:16" ht="20.100000000000001" customHeight="1">
      <c r="B73" s="70"/>
      <c r="C73" s="71"/>
      <c r="D73" s="297"/>
      <c r="E73" s="298"/>
      <c r="F73" s="281"/>
      <c r="G73" s="217" t="s">
        <v>42</v>
      </c>
      <c r="H73" s="217"/>
      <c r="I73" s="217"/>
      <c r="J73" s="217"/>
      <c r="K73" s="426">
        <v>1018.53</v>
      </c>
      <c r="L73" s="93"/>
      <c r="M73" s="93"/>
      <c r="N73" s="171" t="s">
        <v>490</v>
      </c>
      <c r="O73" s="171"/>
      <c r="P73" s="197"/>
    </row>
    <row r="74" spans="2:16" ht="20.100000000000001" customHeight="1">
      <c r="B74" s="70"/>
      <c r="C74" s="71"/>
      <c r="D74" s="166" t="s">
        <v>43</v>
      </c>
      <c r="E74" s="166"/>
      <c r="F74" s="166"/>
      <c r="G74" s="178" t="s">
        <v>2503</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2504</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2505</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c r="L86" s="39" t="s">
        <v>484</v>
      </c>
      <c r="M86" s="61"/>
      <c r="N86" s="39" t="s">
        <v>485</v>
      </c>
      <c r="O86" s="61"/>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2506</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未記入</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12</v>
      </c>
      <c r="K95" s="50" t="s">
        <v>490</v>
      </c>
      <c r="L95" s="138">
        <v>43</v>
      </c>
      <c r="M95" s="416"/>
      <c r="N95" s="417" t="s">
        <v>2424</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16.5</v>
      </c>
      <c r="K96" s="50" t="s">
        <v>490</v>
      </c>
      <c r="L96" s="138">
        <v>2</v>
      </c>
      <c r="M96" s="416"/>
      <c r="N96" s="417" t="s">
        <v>2425</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0</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c r="O106" s="93"/>
      <c r="P106" s="37" t="s">
        <v>492</v>
      </c>
    </row>
    <row r="107" spans="2:19" ht="20.100000000000001" customHeight="1">
      <c r="B107" s="420"/>
      <c r="C107" s="421"/>
      <c r="D107" s="207" t="s">
        <v>64</v>
      </c>
      <c r="E107" s="218"/>
      <c r="F107" s="236"/>
      <c r="G107" s="123">
        <v>3</v>
      </c>
      <c r="H107" s="236" t="s">
        <v>492</v>
      </c>
      <c r="I107" s="166" t="s">
        <v>68</v>
      </c>
      <c r="J107" s="166"/>
      <c r="K107" s="166"/>
      <c r="L107" s="166"/>
      <c r="M107" s="166"/>
      <c r="N107" s="138">
        <v>3</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v>1</v>
      </c>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2507</v>
      </c>
      <c r="H113" s="178"/>
      <c r="I113" s="178"/>
      <c r="J113" s="178"/>
      <c r="K113" s="178"/>
      <c r="L113" s="178"/>
      <c r="M113" s="178"/>
      <c r="N113" s="178"/>
      <c r="O113" s="138"/>
      <c r="P113" s="179"/>
    </row>
    <row r="114" spans="2:16" ht="20.100000000000001" customHeight="1">
      <c r="B114" s="420"/>
      <c r="C114" s="421"/>
      <c r="D114" s="117" t="s">
        <v>79</v>
      </c>
      <c r="E114" s="118"/>
      <c r="F114" s="133"/>
      <c r="G114" s="123" t="s">
        <v>2508</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2509</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2507</v>
      </c>
      <c r="H117" s="178"/>
      <c r="I117" s="178"/>
      <c r="J117" s="178"/>
      <c r="K117" s="178"/>
      <c r="L117" s="178"/>
      <c r="M117" s="178"/>
      <c r="N117" s="178"/>
      <c r="O117" s="138"/>
      <c r="P117" s="179"/>
    </row>
    <row r="118" spans="2:16" ht="20.100000000000001" customHeight="1">
      <c r="B118" s="134"/>
      <c r="C118" s="135"/>
      <c r="D118" s="110" t="s">
        <v>73</v>
      </c>
      <c r="E118" s="102"/>
      <c r="F118" s="103"/>
      <c r="G118" s="178" t="s">
        <v>2507</v>
      </c>
      <c r="H118" s="178"/>
      <c r="I118" s="178"/>
      <c r="J118" s="178"/>
      <c r="K118" s="178"/>
      <c r="L118" s="178"/>
      <c r="M118" s="178"/>
      <c r="N118" s="178"/>
      <c r="O118" s="138"/>
      <c r="P118" s="179"/>
    </row>
    <row r="119" spans="2:16" ht="20.100000000000001" customHeight="1">
      <c r="B119" s="134"/>
      <c r="C119" s="135"/>
      <c r="D119" s="234" t="s">
        <v>74</v>
      </c>
      <c r="E119" s="273"/>
      <c r="F119" s="235"/>
      <c r="G119" s="178" t="s">
        <v>2507</v>
      </c>
      <c r="H119" s="178"/>
      <c r="I119" s="178"/>
      <c r="J119" s="178"/>
      <c r="K119" s="178"/>
      <c r="L119" s="178"/>
      <c r="M119" s="178"/>
      <c r="N119" s="178"/>
      <c r="O119" s="138"/>
      <c r="P119" s="179"/>
    </row>
    <row r="120" spans="2:16" ht="20.100000000000001" customHeight="1">
      <c r="B120" s="134"/>
      <c r="C120" s="135"/>
      <c r="D120" s="169" t="s">
        <v>75</v>
      </c>
      <c r="E120" s="171"/>
      <c r="F120" s="242"/>
      <c r="G120" s="178" t="s">
        <v>2507</v>
      </c>
      <c r="H120" s="178"/>
      <c r="I120" s="178"/>
      <c r="J120" s="178"/>
      <c r="K120" s="178"/>
      <c r="L120" s="178"/>
      <c r="M120" s="178"/>
      <c r="N120" s="178"/>
      <c r="O120" s="138"/>
      <c r="P120" s="179"/>
    </row>
    <row r="121" spans="2:16" ht="20.100000000000001" customHeight="1">
      <c r="B121" s="134"/>
      <c r="C121" s="135"/>
      <c r="D121" s="169" t="s">
        <v>76</v>
      </c>
      <c r="E121" s="171"/>
      <c r="F121" s="242"/>
      <c r="G121" s="178" t="s">
        <v>2507</v>
      </c>
      <c r="H121" s="178"/>
      <c r="I121" s="178"/>
      <c r="J121" s="178"/>
      <c r="K121" s="178"/>
      <c r="L121" s="178"/>
      <c r="M121" s="178"/>
      <c r="N121" s="178"/>
      <c r="O121" s="138"/>
      <c r="P121" s="179"/>
    </row>
    <row r="122" spans="2:16" ht="20.100000000000001" customHeight="1">
      <c r="B122" s="136"/>
      <c r="C122" s="137"/>
      <c r="D122" s="169" t="s">
        <v>77</v>
      </c>
      <c r="E122" s="171"/>
      <c r="F122" s="242"/>
      <c r="G122" s="178" t="s">
        <v>2507</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2510</v>
      </c>
      <c r="H123" s="178"/>
      <c r="I123" s="178"/>
      <c r="J123" s="178"/>
      <c r="K123" s="178"/>
      <c r="L123" s="178"/>
      <c r="M123" s="178"/>
      <c r="N123" s="178"/>
      <c r="O123" s="138"/>
      <c r="P123" s="179"/>
    </row>
    <row r="124" spans="2:16" ht="20.100000000000001" customHeight="1">
      <c r="B124" s="134"/>
      <c r="C124" s="135"/>
      <c r="D124" s="110" t="s">
        <v>446</v>
      </c>
      <c r="E124" s="102"/>
      <c r="F124" s="103"/>
      <c r="G124" s="178" t="s">
        <v>2511</v>
      </c>
      <c r="H124" s="178"/>
      <c r="I124" s="178"/>
      <c r="J124" s="178"/>
      <c r="K124" s="178"/>
      <c r="L124" s="178"/>
      <c r="M124" s="178"/>
      <c r="N124" s="178"/>
      <c r="O124" s="138"/>
      <c r="P124" s="179"/>
    </row>
    <row r="125" spans="2:16" ht="20.100000000000001" customHeight="1">
      <c r="B125" s="134"/>
      <c r="C125" s="135"/>
      <c r="D125" s="234" t="s">
        <v>447</v>
      </c>
      <c r="E125" s="273"/>
      <c r="F125" s="235"/>
      <c r="G125" s="178" t="s">
        <v>2512</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t="s">
        <v>2513</v>
      </c>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2515</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2515</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2515</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2515</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2515</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2516</v>
      </c>
      <c r="G172" s="360" t="s">
        <v>474</v>
      </c>
      <c r="H172" s="360"/>
      <c r="I172" s="360"/>
      <c r="J172" s="360"/>
      <c r="K172" s="360"/>
      <c r="L172" s="360"/>
      <c r="M172" s="360"/>
      <c r="N172" s="360"/>
      <c r="O172" s="360"/>
      <c r="P172" s="385"/>
    </row>
    <row r="173" spans="2:20" ht="20.100000000000001" customHeight="1">
      <c r="B173" s="167"/>
      <c r="C173" s="166"/>
      <c r="D173" s="166"/>
      <c r="E173" s="166"/>
      <c r="F173" s="14" t="s">
        <v>2516</v>
      </c>
      <c r="G173" s="171" t="s">
        <v>475</v>
      </c>
      <c r="H173" s="171"/>
      <c r="I173" s="171"/>
      <c r="J173" s="171"/>
      <c r="K173" s="171"/>
      <c r="L173" s="171"/>
      <c r="M173" s="171"/>
      <c r="N173" s="171"/>
      <c r="O173" s="171"/>
      <c r="P173" s="197"/>
    </row>
    <row r="174" spans="2:20" ht="20.100000000000001" customHeight="1">
      <c r="B174" s="167"/>
      <c r="C174" s="166"/>
      <c r="D174" s="166"/>
      <c r="E174" s="166"/>
      <c r="F174" s="14" t="s">
        <v>2516</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2517</v>
      </c>
      <c r="J176" s="105"/>
      <c r="K176" s="105"/>
      <c r="L176" s="105"/>
      <c r="M176" s="105"/>
      <c r="N176" s="105"/>
      <c r="O176" s="106"/>
      <c r="P176" s="107"/>
    </row>
    <row r="177" spans="2:16" ht="39.950000000000003" customHeight="1">
      <c r="B177" s="85"/>
      <c r="C177" s="86"/>
      <c r="D177" s="287"/>
      <c r="E177" s="364"/>
      <c r="F177" s="166" t="s">
        <v>108</v>
      </c>
      <c r="G177" s="166"/>
      <c r="H177" s="166"/>
      <c r="I177" s="104" t="s">
        <v>2518</v>
      </c>
      <c r="J177" s="105"/>
      <c r="K177" s="105"/>
      <c r="L177" s="105"/>
      <c r="M177" s="105"/>
      <c r="N177" s="105"/>
      <c r="O177" s="106"/>
      <c r="P177" s="107"/>
    </row>
    <row r="178" spans="2:16" ht="39.950000000000003" customHeight="1">
      <c r="B178" s="85"/>
      <c r="C178" s="86"/>
      <c r="D178" s="287"/>
      <c r="E178" s="364"/>
      <c r="F178" s="166" t="s">
        <v>109</v>
      </c>
      <c r="G178" s="166"/>
      <c r="H178" s="166"/>
      <c r="I178" s="104" t="s">
        <v>2519</v>
      </c>
      <c r="J178" s="105"/>
      <c r="K178" s="105"/>
      <c r="L178" s="105"/>
      <c r="M178" s="105"/>
      <c r="N178" s="105"/>
      <c r="O178" s="106"/>
      <c r="P178" s="107"/>
    </row>
    <row r="179" spans="2:16" ht="39.950000000000003" customHeight="1">
      <c r="B179" s="85"/>
      <c r="C179" s="86"/>
      <c r="D179" s="287"/>
      <c r="E179" s="364"/>
      <c r="F179" s="166" t="s">
        <v>429</v>
      </c>
      <c r="G179" s="166"/>
      <c r="H179" s="166"/>
      <c r="I179" s="104" t="s">
        <v>2520</v>
      </c>
      <c r="J179" s="105"/>
      <c r="K179" s="105"/>
      <c r="L179" s="105"/>
      <c r="M179" s="105"/>
      <c r="N179" s="105"/>
      <c r="O179" s="106"/>
      <c r="P179" s="107"/>
    </row>
    <row r="180" spans="2:16" ht="39.950000000000003" customHeight="1">
      <c r="B180" s="85"/>
      <c r="C180" s="86"/>
      <c r="D180" s="287"/>
      <c r="E180" s="364"/>
      <c r="F180" s="166" t="s">
        <v>110</v>
      </c>
      <c r="G180" s="166"/>
      <c r="H180" s="166"/>
      <c r="I180" s="104" t="s">
        <v>2521</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c r="J191" s="105"/>
      <c r="K191" s="105"/>
      <c r="L191" s="105"/>
      <c r="M191" s="105"/>
      <c r="N191" s="105"/>
      <c r="O191" s="106"/>
      <c r="P191" s="107"/>
    </row>
    <row r="192" spans="2:16" ht="39.950000000000003" customHeight="1">
      <c r="B192" s="85"/>
      <c r="C192" s="86"/>
      <c r="D192" s="389"/>
      <c r="E192" s="390"/>
      <c r="F192" s="166" t="s">
        <v>108</v>
      </c>
      <c r="G192" s="166"/>
      <c r="H192" s="166"/>
      <c r="I192" s="104"/>
      <c r="J192" s="105"/>
      <c r="K192" s="105"/>
      <c r="L192" s="105"/>
      <c r="M192" s="105"/>
      <c r="N192" s="105"/>
      <c r="O192" s="106"/>
      <c r="P192" s="107"/>
    </row>
    <row r="193" spans="2:16" ht="39.950000000000003" customHeight="1">
      <c r="B193" s="85"/>
      <c r="C193" s="86"/>
      <c r="D193" s="389"/>
      <c r="E193" s="390"/>
      <c r="F193" s="168" t="s">
        <v>110</v>
      </c>
      <c r="G193" s="168"/>
      <c r="H193" s="168"/>
      <c r="I193" s="104"/>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c r="G201" s="326"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6"/>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2507</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2507</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2507</v>
      </c>
      <c r="K219" s="178"/>
      <c r="L219" s="178"/>
      <c r="M219" s="178"/>
      <c r="N219" s="178"/>
      <c r="O219" s="138"/>
      <c r="P219" s="179"/>
      <c r="S219" s="15" t="str">
        <f>IF(J219="","未記入","")</f>
        <v/>
      </c>
    </row>
    <row r="220" spans="2:20" ht="60" customHeight="1">
      <c r="B220" s="167" t="s">
        <v>128</v>
      </c>
      <c r="C220" s="166"/>
      <c r="D220" s="166"/>
      <c r="E220" s="166"/>
      <c r="F220" s="104" t="s">
        <v>2522</v>
      </c>
      <c r="G220" s="105"/>
      <c r="H220" s="105"/>
      <c r="I220" s="105"/>
      <c r="J220" s="105"/>
      <c r="K220" s="105"/>
      <c r="L220" s="105"/>
      <c r="M220" s="105"/>
      <c r="N220" s="105"/>
      <c r="O220" s="106"/>
      <c r="P220" s="107"/>
    </row>
    <row r="221" spans="2:20" ht="60" customHeight="1">
      <c r="B221" s="167" t="s">
        <v>493</v>
      </c>
      <c r="C221" s="166"/>
      <c r="D221" s="166"/>
      <c r="E221" s="166"/>
      <c r="F221" s="104" t="s">
        <v>2523</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2524</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47</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f>IF(OR($H$240&lt;&gt;"",$K$240&lt;&gt;""),SUM($H$240,$K$240),"")</f>
        <v>18</v>
      </c>
      <c r="F240" s="367"/>
      <c r="G240" s="367"/>
      <c r="H240" s="178"/>
      <c r="I240" s="178"/>
      <c r="J240" s="178"/>
      <c r="K240" s="178">
        <v>18</v>
      </c>
      <c r="L240" s="178"/>
      <c r="M240" s="178"/>
      <c r="N240" s="178"/>
      <c r="O240" s="138"/>
      <c r="P240" s="179"/>
    </row>
    <row r="241" spans="2:20" ht="20.100000000000001" customHeight="1">
      <c r="B241" s="44"/>
      <c r="C241" s="166" t="s">
        <v>143</v>
      </c>
      <c r="D241" s="166"/>
      <c r="E241" s="367">
        <f>IF(OR($H$241&lt;&gt;"",$K$241&lt;&gt;""),SUM($H$241,$K$241),"")</f>
        <v>18</v>
      </c>
      <c r="F241" s="367"/>
      <c r="G241" s="367"/>
      <c r="H241" s="178"/>
      <c r="I241" s="178"/>
      <c r="J241" s="178"/>
      <c r="K241" s="178">
        <v>18</v>
      </c>
      <c r="L241" s="178"/>
      <c r="M241" s="178"/>
      <c r="N241" s="178"/>
      <c r="O241" s="138"/>
      <c r="P241" s="179"/>
    </row>
    <row r="242" spans="2:20" ht="20.100000000000001" customHeight="1">
      <c r="B242" s="45"/>
      <c r="C242" s="166" t="s">
        <v>144</v>
      </c>
      <c r="D242" s="166"/>
      <c r="E242" s="367" t="str">
        <f>IF(OR($H$242&lt;&gt;"",$K$242&lt;&gt;""),SUM($H$242,$K$242),"")</f>
        <v/>
      </c>
      <c r="F242" s="367"/>
      <c r="G242" s="367"/>
      <c r="H242" s="178"/>
      <c r="I242" s="178"/>
      <c r="J242" s="178"/>
      <c r="K242" s="178"/>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6</v>
      </c>
      <c r="F246" s="367"/>
      <c r="G246" s="367"/>
      <c r="H246" s="178"/>
      <c r="I246" s="178"/>
      <c r="J246" s="178"/>
      <c r="K246" s="178">
        <v>6</v>
      </c>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f>IF(OR($H$248&lt;&gt;"",$K$248&lt;&gt;""),SUM($H$248,$K$248),"")</f>
        <v>2</v>
      </c>
      <c r="F248" s="367"/>
      <c r="G248" s="367"/>
      <c r="H248" s="178"/>
      <c r="I248" s="178"/>
      <c r="J248" s="178"/>
      <c r="K248" s="178">
        <v>2</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9</v>
      </c>
      <c r="H259" s="367"/>
      <c r="I259" s="367"/>
      <c r="J259" s="178"/>
      <c r="K259" s="178"/>
      <c r="L259" s="178"/>
      <c r="M259" s="178">
        <v>9</v>
      </c>
      <c r="N259" s="178"/>
      <c r="O259" s="138"/>
      <c r="P259" s="179"/>
    </row>
    <row r="260" spans="2:20" ht="20.100000000000001" customHeight="1">
      <c r="B260" s="167" t="s">
        <v>163</v>
      </c>
      <c r="C260" s="166"/>
      <c r="D260" s="166"/>
      <c r="E260" s="166"/>
      <c r="F260" s="166"/>
      <c r="G260" s="367">
        <f>IF(OR($J$260&lt;&gt;"",$M$260&lt;&gt;""),SUM($J$260,$M$260),"")</f>
        <v>5</v>
      </c>
      <c r="H260" s="367"/>
      <c r="I260" s="367"/>
      <c r="J260" s="178"/>
      <c r="K260" s="178"/>
      <c r="L260" s="178"/>
      <c r="M260" s="178">
        <v>5</v>
      </c>
      <c r="N260" s="178"/>
      <c r="O260" s="138"/>
      <c r="P260" s="179"/>
    </row>
    <row r="261" spans="2:20" ht="20.100000000000001" customHeight="1">
      <c r="B261" s="167" t="s">
        <v>399</v>
      </c>
      <c r="C261" s="166"/>
      <c r="D261" s="166"/>
      <c r="E261" s="166"/>
      <c r="F261" s="166"/>
      <c r="G261" s="367">
        <f>IF(OR($J$261&lt;&gt;"",$M$261&lt;&gt;""),SUM($J$261,$M$261),"")</f>
        <v>3</v>
      </c>
      <c r="H261" s="367"/>
      <c r="I261" s="367"/>
      <c r="J261" s="178"/>
      <c r="K261" s="178"/>
      <c r="L261" s="178"/>
      <c r="M261" s="178">
        <v>3</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1</v>
      </c>
      <c r="H267" s="367"/>
      <c r="I267" s="367"/>
      <c r="J267" s="178"/>
      <c r="K267" s="178"/>
      <c r="L267" s="178"/>
      <c r="M267" s="178">
        <v>1</v>
      </c>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18</v>
      </c>
      <c r="H277" s="47" t="s">
        <v>504</v>
      </c>
      <c r="I277" s="29">
        <v>0</v>
      </c>
      <c r="J277" s="47" t="s">
        <v>505</v>
      </c>
      <c r="K277" s="48" t="s">
        <v>450</v>
      </c>
      <c r="L277" s="29">
        <v>9</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2507</v>
      </c>
      <c r="M295" s="193"/>
      <c r="N295" s="193"/>
      <c r="O295" s="193"/>
      <c r="P295" s="194"/>
    </row>
    <row r="296" spans="2:20" ht="20.100000000000001" customHeight="1">
      <c r="B296" s="344"/>
      <c r="C296" s="345"/>
      <c r="D296" s="345"/>
      <c r="E296" s="345"/>
      <c r="F296" s="346"/>
      <c r="G296" s="117" t="s">
        <v>456</v>
      </c>
      <c r="H296" s="133"/>
      <c r="I296" s="138" t="s">
        <v>2507</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2525</v>
      </c>
      <c r="N298" s="173"/>
      <c r="O298" s="173"/>
      <c r="P298" s="174"/>
    </row>
    <row r="299" spans="2:20" ht="20.100000000000001" customHeight="1">
      <c r="B299" s="315"/>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v>0</v>
      </c>
      <c r="K301" s="28"/>
      <c r="L301" s="28"/>
      <c r="M301" s="28"/>
      <c r="N301" s="28"/>
      <c r="O301" s="28"/>
      <c r="P301" s="28"/>
      <c r="Q301" s="12"/>
    </row>
    <row r="302" spans="2:20" ht="20.100000000000001" customHeight="1">
      <c r="B302" s="132" t="s">
        <v>186</v>
      </c>
      <c r="C302" s="118"/>
      <c r="D302" s="118"/>
      <c r="E302" s="118"/>
      <c r="F302" s="133"/>
      <c r="G302" s="28"/>
      <c r="H302" s="28"/>
      <c r="I302" s="28"/>
      <c r="J302" s="28">
        <v>2</v>
      </c>
      <c r="K302" s="28"/>
      <c r="L302" s="28"/>
      <c r="M302" s="28"/>
      <c r="N302" s="28"/>
      <c r="O302" s="28"/>
      <c r="P302" s="28"/>
      <c r="Q302" s="12"/>
    </row>
    <row r="303" spans="2:20" ht="20.100000000000001" customHeight="1">
      <c r="B303" s="334" t="s">
        <v>187</v>
      </c>
      <c r="C303" s="335"/>
      <c r="D303" s="169" t="s">
        <v>188</v>
      </c>
      <c r="E303" s="171"/>
      <c r="F303" s="242"/>
      <c r="G303" s="28"/>
      <c r="H303" s="28"/>
      <c r="I303" s="28"/>
      <c r="J303" s="28"/>
      <c r="K303" s="28"/>
      <c r="L303" s="28"/>
      <c r="M303" s="28"/>
      <c r="N303" s="28"/>
      <c r="O303" s="28"/>
      <c r="P303" s="28"/>
      <c r="Q303" s="12"/>
    </row>
    <row r="304" spans="2:20" ht="20.100000000000001" customHeight="1">
      <c r="B304" s="336"/>
      <c r="C304" s="337"/>
      <c r="D304" s="117" t="s">
        <v>189</v>
      </c>
      <c r="E304" s="118"/>
      <c r="F304" s="133"/>
      <c r="G304" s="332"/>
      <c r="H304" s="332"/>
      <c r="I304" s="332"/>
      <c r="J304" s="332">
        <v>3</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v>5</v>
      </c>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v>10</v>
      </c>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2507</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2526</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2527</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2508</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2508</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2528</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2529</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2530</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2531</v>
      </c>
      <c r="J332" s="178"/>
      <c r="K332" s="178"/>
      <c r="L332" s="178"/>
      <c r="M332" s="138" t="s">
        <v>2532</v>
      </c>
      <c r="N332" s="93"/>
      <c r="O332" s="93"/>
      <c r="P332" s="139"/>
    </row>
    <row r="333" spans="2:20" ht="20.100000000000001" customHeight="1">
      <c r="B333" s="167"/>
      <c r="C333" s="166"/>
      <c r="D333" s="166"/>
      <c r="E333" s="169" t="s">
        <v>215</v>
      </c>
      <c r="F333" s="171"/>
      <c r="G333" s="171"/>
      <c r="H333" s="242"/>
      <c r="I333" s="138">
        <v>75</v>
      </c>
      <c r="J333" s="93"/>
      <c r="K333" s="93"/>
      <c r="L333" s="55" t="s">
        <v>498</v>
      </c>
      <c r="M333" s="138" t="s">
        <v>2533</v>
      </c>
      <c r="N333" s="93"/>
      <c r="O333" s="93"/>
      <c r="P333" s="40" t="s">
        <v>498</v>
      </c>
    </row>
    <row r="334" spans="2:20" ht="20.100000000000001" customHeight="1">
      <c r="B334" s="167" t="s">
        <v>45</v>
      </c>
      <c r="C334" s="166"/>
      <c r="D334" s="166"/>
      <c r="E334" s="169" t="s">
        <v>216</v>
      </c>
      <c r="F334" s="171"/>
      <c r="G334" s="171"/>
      <c r="H334" s="242"/>
      <c r="I334" s="138">
        <v>12</v>
      </c>
      <c r="J334" s="93"/>
      <c r="K334" s="93"/>
      <c r="L334" s="55" t="s">
        <v>490</v>
      </c>
      <c r="M334" s="138">
        <v>16.399999999999999</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316">
        <v>101300</v>
      </c>
      <c r="J340" s="93"/>
      <c r="K340" s="93"/>
      <c r="L340" s="50" t="s">
        <v>499</v>
      </c>
      <c r="M340" s="316">
        <v>183100</v>
      </c>
      <c r="N340" s="93"/>
      <c r="O340" s="93"/>
      <c r="P340" s="37" t="s">
        <v>499</v>
      </c>
    </row>
    <row r="341" spans="2:20" ht="20.100000000000001" customHeight="1">
      <c r="B341" s="191"/>
      <c r="C341" s="169" t="s">
        <v>210</v>
      </c>
      <c r="D341" s="171"/>
      <c r="E341" s="171"/>
      <c r="F341" s="171"/>
      <c r="G341" s="171"/>
      <c r="H341" s="242"/>
      <c r="I341" s="316">
        <v>28000</v>
      </c>
      <c r="J341" s="93"/>
      <c r="K341" s="93"/>
      <c r="L341" s="50" t="s">
        <v>499</v>
      </c>
      <c r="M341" s="316">
        <v>28000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t="s">
        <v>2534</v>
      </c>
      <c r="J343" s="93"/>
      <c r="K343" s="93"/>
      <c r="L343" s="50" t="s">
        <v>499</v>
      </c>
      <c r="M343" s="138" t="s">
        <v>2535</v>
      </c>
      <c r="N343" s="93"/>
      <c r="O343" s="93"/>
      <c r="P343" s="37" t="s">
        <v>499</v>
      </c>
    </row>
    <row r="344" spans="2:20" ht="20.100000000000001" customHeight="1">
      <c r="B344" s="167"/>
      <c r="C344" s="314"/>
      <c r="D344" s="314"/>
      <c r="E344" s="169" t="s">
        <v>222</v>
      </c>
      <c r="F344" s="171"/>
      <c r="G344" s="171"/>
      <c r="H344" s="242"/>
      <c r="I344" s="138"/>
      <c r="J344" s="93"/>
      <c r="K344" s="93"/>
      <c r="L344" s="50" t="s">
        <v>499</v>
      </c>
      <c r="M344" s="138"/>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t="s">
        <v>2536</v>
      </c>
      <c r="J346" s="93"/>
      <c r="K346" s="93"/>
      <c r="L346" s="50" t="s">
        <v>499</v>
      </c>
      <c r="M346" s="138" t="s">
        <v>2537</v>
      </c>
      <c r="N346" s="93"/>
      <c r="O346" s="93"/>
      <c r="P346" s="37" t="s">
        <v>499</v>
      </c>
    </row>
    <row r="347" spans="2:20" ht="20.100000000000001" customHeight="1">
      <c r="B347" s="167"/>
      <c r="C347" s="314"/>
      <c r="D347" s="314"/>
      <c r="E347" s="169" t="s">
        <v>71</v>
      </c>
      <c r="F347" s="171"/>
      <c r="G347" s="171"/>
      <c r="H347" s="242"/>
      <c r="I347" s="138" t="s">
        <v>2538</v>
      </c>
      <c r="J347" s="93"/>
      <c r="K347" s="93"/>
      <c r="L347" s="50" t="s">
        <v>499</v>
      </c>
      <c r="M347" s="138" t="s">
        <v>2539</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2540</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c r="H357" s="173"/>
      <c r="I357" s="173"/>
      <c r="J357" s="173"/>
      <c r="K357" s="173"/>
      <c r="L357" s="173"/>
      <c r="M357" s="173"/>
      <c r="N357" s="173"/>
      <c r="O357" s="173"/>
      <c r="P357" s="174"/>
    </row>
    <row r="358" spans="2:20" ht="60" customHeight="1">
      <c r="B358" s="296" t="s">
        <v>221</v>
      </c>
      <c r="C358" s="171"/>
      <c r="D358" s="171"/>
      <c r="E358" s="171"/>
      <c r="F358" s="242"/>
      <c r="G358" s="172" t="s">
        <v>2542</v>
      </c>
      <c r="H358" s="173"/>
      <c r="I358" s="173"/>
      <c r="J358" s="173"/>
      <c r="K358" s="173"/>
      <c r="L358" s="173"/>
      <c r="M358" s="173"/>
      <c r="N358" s="173"/>
      <c r="O358" s="173"/>
      <c r="P358" s="174"/>
    </row>
    <row r="359" spans="2:20" ht="60" customHeight="1">
      <c r="B359" s="296" t="s">
        <v>224</v>
      </c>
      <c r="C359" s="171"/>
      <c r="D359" s="171"/>
      <c r="E359" s="171"/>
      <c r="F359" s="242"/>
      <c r="G359" s="172" t="s">
        <v>2541</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2543</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9</v>
      </c>
      <c r="I387" s="193"/>
      <c r="J387" s="193"/>
      <c r="K387" s="193"/>
      <c r="L387" s="193"/>
      <c r="M387" s="193"/>
      <c r="N387" s="193"/>
      <c r="O387" s="193"/>
      <c r="P387" s="49" t="s">
        <v>495</v>
      </c>
    </row>
    <row r="388" spans="1:20" ht="20.100000000000001" customHeight="1">
      <c r="B388" s="280"/>
      <c r="C388" s="281"/>
      <c r="D388" s="166" t="s">
        <v>250</v>
      </c>
      <c r="E388" s="166"/>
      <c r="F388" s="166"/>
      <c r="G388" s="166"/>
      <c r="H388" s="138">
        <v>33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2</v>
      </c>
      <c r="I389" s="93"/>
      <c r="J389" s="93"/>
      <c r="K389" s="93"/>
      <c r="L389" s="93"/>
      <c r="M389" s="93"/>
      <c r="N389" s="93"/>
      <c r="O389" s="93"/>
      <c r="P389" s="37" t="s">
        <v>497</v>
      </c>
    </row>
    <row r="390" spans="1:20" ht="20.100000000000001" customHeight="1">
      <c r="B390" s="167"/>
      <c r="C390" s="166"/>
      <c r="D390" s="166" t="s">
        <v>252</v>
      </c>
      <c r="E390" s="166"/>
      <c r="F390" s="166"/>
      <c r="G390" s="166"/>
      <c r="H390" s="138">
        <v>7</v>
      </c>
      <c r="I390" s="93"/>
      <c r="J390" s="93"/>
      <c r="K390" s="93"/>
      <c r="L390" s="93"/>
      <c r="M390" s="93"/>
      <c r="N390" s="93"/>
      <c r="O390" s="93"/>
      <c r="P390" s="37" t="s">
        <v>497</v>
      </c>
    </row>
    <row r="391" spans="1:20" ht="20.100000000000001" customHeight="1">
      <c r="B391" s="167"/>
      <c r="C391" s="166"/>
      <c r="D391" s="166" t="s">
        <v>253</v>
      </c>
      <c r="E391" s="166"/>
      <c r="F391" s="166"/>
      <c r="G391" s="166"/>
      <c r="H391" s="138">
        <v>13</v>
      </c>
      <c r="I391" s="93"/>
      <c r="J391" s="93"/>
      <c r="K391" s="93"/>
      <c r="L391" s="93"/>
      <c r="M391" s="93"/>
      <c r="N391" s="93"/>
      <c r="O391" s="93"/>
      <c r="P391" s="37" t="s">
        <v>497</v>
      </c>
    </row>
    <row r="392" spans="1:20" ht="20.100000000000001" customHeight="1">
      <c r="B392" s="167"/>
      <c r="C392" s="166"/>
      <c r="D392" s="166" t="s">
        <v>254</v>
      </c>
      <c r="E392" s="166"/>
      <c r="F392" s="166"/>
      <c r="G392" s="166"/>
      <c r="H392" s="138">
        <v>20</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3</v>
      </c>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11</v>
      </c>
      <c r="I396" s="93"/>
      <c r="J396" s="93"/>
      <c r="K396" s="93"/>
      <c r="L396" s="93"/>
      <c r="M396" s="93"/>
      <c r="N396" s="93"/>
      <c r="O396" s="93"/>
      <c r="P396" s="37" t="s">
        <v>497</v>
      </c>
    </row>
    <row r="397" spans="1:20" ht="20.100000000000001" customHeight="1">
      <c r="B397" s="265"/>
      <c r="C397" s="266"/>
      <c r="D397" s="166" t="s">
        <v>259</v>
      </c>
      <c r="E397" s="166"/>
      <c r="F397" s="166"/>
      <c r="G397" s="166"/>
      <c r="H397" s="138">
        <v>6</v>
      </c>
      <c r="I397" s="93"/>
      <c r="J397" s="93"/>
      <c r="K397" s="93"/>
      <c r="L397" s="93"/>
      <c r="M397" s="93"/>
      <c r="N397" s="93"/>
      <c r="O397" s="93"/>
      <c r="P397" s="37" t="s">
        <v>497</v>
      </c>
    </row>
    <row r="398" spans="1:20" ht="20.100000000000001" customHeight="1">
      <c r="B398" s="265"/>
      <c r="C398" s="266"/>
      <c r="D398" s="166" t="s">
        <v>260</v>
      </c>
      <c r="E398" s="166"/>
      <c r="F398" s="166"/>
      <c r="G398" s="166"/>
      <c r="H398" s="138">
        <v>6</v>
      </c>
      <c r="I398" s="93"/>
      <c r="J398" s="93"/>
      <c r="K398" s="93"/>
      <c r="L398" s="93"/>
      <c r="M398" s="93"/>
      <c r="N398" s="93"/>
      <c r="O398" s="93"/>
      <c r="P398" s="37" t="s">
        <v>497</v>
      </c>
    </row>
    <row r="399" spans="1:20" ht="20.100000000000001" customHeight="1">
      <c r="B399" s="265"/>
      <c r="C399" s="266"/>
      <c r="D399" s="166" t="s">
        <v>261</v>
      </c>
      <c r="E399" s="166"/>
      <c r="F399" s="166"/>
      <c r="G399" s="166"/>
      <c r="H399" s="138">
        <v>9</v>
      </c>
      <c r="I399" s="93"/>
      <c r="J399" s="93"/>
      <c r="K399" s="93"/>
      <c r="L399" s="93"/>
      <c r="M399" s="93"/>
      <c r="N399" s="93"/>
      <c r="O399" s="93"/>
      <c r="P399" s="37" t="s">
        <v>497</v>
      </c>
    </row>
    <row r="400" spans="1:20" ht="20.100000000000001" customHeight="1">
      <c r="B400" s="267"/>
      <c r="C400" s="268"/>
      <c r="D400" s="166" t="s">
        <v>262</v>
      </c>
      <c r="E400" s="166"/>
      <c r="F400" s="166"/>
      <c r="G400" s="166"/>
      <c r="H400" s="138">
        <v>6</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7</v>
      </c>
      <c r="I402" s="93"/>
      <c r="J402" s="93"/>
      <c r="K402" s="93"/>
      <c r="L402" s="93"/>
      <c r="M402" s="93"/>
      <c r="N402" s="93"/>
      <c r="O402" s="93"/>
      <c r="P402" s="37" t="s">
        <v>497</v>
      </c>
    </row>
    <row r="403" spans="2:20" ht="20.100000000000001" customHeight="1">
      <c r="B403" s="167"/>
      <c r="C403" s="166"/>
      <c r="D403" s="166" t="s">
        <v>265</v>
      </c>
      <c r="E403" s="166"/>
      <c r="F403" s="166"/>
      <c r="G403" s="166"/>
      <c r="H403" s="138">
        <v>21</v>
      </c>
      <c r="I403" s="93"/>
      <c r="J403" s="93"/>
      <c r="K403" s="93"/>
      <c r="L403" s="93"/>
      <c r="M403" s="93"/>
      <c r="N403" s="93"/>
      <c r="O403" s="93"/>
      <c r="P403" s="37" t="s">
        <v>497</v>
      </c>
    </row>
    <row r="404" spans="2:20" ht="20.100000000000001" customHeight="1">
      <c r="B404" s="167"/>
      <c r="C404" s="166"/>
      <c r="D404" s="166" t="s">
        <v>266</v>
      </c>
      <c r="E404" s="166"/>
      <c r="F404" s="166"/>
      <c r="G404" s="166"/>
      <c r="H404" s="138">
        <v>12</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86.5</v>
      </c>
      <c r="I409" s="193"/>
      <c r="J409" s="193"/>
      <c r="K409" s="193"/>
      <c r="L409" s="193"/>
      <c r="M409" s="193"/>
      <c r="N409" s="193"/>
      <c r="O409" s="193"/>
      <c r="P409" s="49" t="s">
        <v>503</v>
      </c>
    </row>
    <row r="410" spans="2:20" ht="20.100000000000001" customHeight="1">
      <c r="B410" s="167" t="s">
        <v>271</v>
      </c>
      <c r="C410" s="166"/>
      <c r="D410" s="166"/>
      <c r="E410" s="166"/>
      <c r="F410" s="166"/>
      <c r="G410" s="166"/>
      <c r="H410" s="138">
        <v>42</v>
      </c>
      <c r="I410" s="93"/>
      <c r="J410" s="93"/>
      <c r="K410" s="93"/>
      <c r="L410" s="93"/>
      <c r="M410" s="93"/>
      <c r="N410" s="93"/>
      <c r="O410" s="93"/>
      <c r="P410" s="37" t="s">
        <v>495</v>
      </c>
    </row>
    <row r="411" spans="2:20" ht="20.100000000000001" customHeight="1">
      <c r="B411" s="167" t="s">
        <v>272</v>
      </c>
      <c r="C411" s="166"/>
      <c r="D411" s="166"/>
      <c r="E411" s="166"/>
      <c r="F411" s="166"/>
      <c r="G411" s="166"/>
      <c r="H411" s="138">
        <v>89.4</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v>2</v>
      </c>
      <c r="I417" s="93"/>
      <c r="J417" s="93"/>
      <c r="K417" s="93"/>
      <c r="L417" s="93"/>
      <c r="M417" s="93"/>
      <c r="N417" s="93"/>
      <c r="O417" s="93"/>
      <c r="P417" s="37" t="s">
        <v>497</v>
      </c>
    </row>
    <row r="418" spans="1:20" ht="20.100000000000001" customHeight="1">
      <c r="B418" s="259"/>
      <c r="C418" s="260"/>
      <c r="D418" s="260"/>
      <c r="E418" s="166" t="s">
        <v>282</v>
      </c>
      <c r="F418" s="166"/>
      <c r="G418" s="166"/>
      <c r="H418" s="138">
        <v>4</v>
      </c>
      <c r="I418" s="93"/>
      <c r="J418" s="93"/>
      <c r="K418" s="93"/>
      <c r="L418" s="93"/>
      <c r="M418" s="93"/>
      <c r="N418" s="93"/>
      <c r="O418" s="93"/>
      <c r="P418" s="37" t="s">
        <v>497</v>
      </c>
    </row>
    <row r="419" spans="1:20" ht="20.100000000000001" customHeight="1">
      <c r="B419" s="259"/>
      <c r="C419" s="260"/>
      <c r="D419" s="260"/>
      <c r="E419" s="166" t="s">
        <v>430</v>
      </c>
      <c r="F419" s="166"/>
      <c r="G419" s="166"/>
      <c r="H419" s="138">
        <v>3</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9</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2544</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2545</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2487</v>
      </c>
      <c r="L432" s="90"/>
      <c r="M432" s="35" t="s">
        <v>487</v>
      </c>
      <c r="N432" s="90" t="s">
        <v>2488</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2546</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2547</v>
      </c>
      <c r="I438" s="173"/>
      <c r="J438" s="173"/>
      <c r="K438" s="173"/>
      <c r="L438" s="173"/>
      <c r="M438" s="173"/>
      <c r="N438" s="173"/>
      <c r="O438" s="173"/>
      <c r="P438" s="174"/>
    </row>
    <row r="439" spans="2:16" ht="20.100000000000001" customHeight="1">
      <c r="B439" s="240"/>
      <c r="C439" s="169" t="s">
        <v>14</v>
      </c>
      <c r="D439" s="171"/>
      <c r="E439" s="171"/>
      <c r="F439" s="171"/>
      <c r="G439" s="242"/>
      <c r="H439" s="89" t="s">
        <v>2486</v>
      </c>
      <c r="I439" s="90"/>
      <c r="J439" s="35" t="s">
        <v>487</v>
      </c>
      <c r="K439" s="90" t="s">
        <v>2548</v>
      </c>
      <c r="L439" s="90"/>
      <c r="M439" s="35" t="s">
        <v>487</v>
      </c>
      <c r="N439" s="90" t="s">
        <v>2549</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15</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2550</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2507</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2551</v>
      </c>
      <c r="M469" s="105"/>
      <c r="N469" s="105"/>
      <c r="O469" s="106"/>
      <c r="P469" s="107"/>
    </row>
    <row r="470" spans="2:20" ht="20.100000000000001" customHeight="1">
      <c r="B470" s="132" t="s">
        <v>292</v>
      </c>
      <c r="C470" s="118"/>
      <c r="D470" s="118"/>
      <c r="E470" s="118"/>
      <c r="F470" s="118"/>
      <c r="G470" s="133"/>
      <c r="H470" s="178" t="s">
        <v>2508</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c r="M472" s="105"/>
      <c r="N472" s="105"/>
      <c r="O472" s="106"/>
      <c r="P472" s="107"/>
    </row>
    <row r="473" spans="2:20" ht="20.100000000000001" customHeight="1" thickBot="1">
      <c r="B473" s="220" t="s">
        <v>293</v>
      </c>
      <c r="C473" s="221"/>
      <c r="D473" s="221"/>
      <c r="E473" s="221"/>
      <c r="F473" s="221"/>
      <c r="G473" s="221"/>
      <c r="H473" s="211" t="s">
        <v>2507</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2508</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2508</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2552</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2552</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2553</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2553</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2553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2507</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2508</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2507</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2508</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2508</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0" zoomScaleNormal="85" zoomScaleSheetLayoutView="100" workbookViewId="0">
      <selection activeCell="H393" sqref="H393:O393"/>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t="s">
        <v>2384</v>
      </c>
      <c r="I4" s="473"/>
      <c r="J4" s="474" t="s">
        <v>2554</v>
      </c>
      <c r="K4" s="475"/>
      <c r="L4" s="475"/>
      <c r="M4" s="474" t="s">
        <v>2555</v>
      </c>
      <c r="N4" s="475"/>
      <c r="O4" s="475"/>
      <c r="P4" s="475"/>
      <c r="Q4" s="475"/>
      <c r="R4" s="65" t="s">
        <v>2516</v>
      </c>
      <c r="S4" s="25"/>
      <c r="T4" s="12"/>
    </row>
    <row r="5" spans="1:23" ht="50.1" customHeight="1">
      <c r="B5" s="504"/>
      <c r="C5" s="482" t="s">
        <v>315</v>
      </c>
      <c r="D5" s="482"/>
      <c r="E5" s="482"/>
      <c r="F5" s="482"/>
      <c r="G5" s="482"/>
      <c r="H5" s="472" t="s">
        <v>2384</v>
      </c>
      <c r="I5" s="473"/>
      <c r="J5" s="474" t="s">
        <v>2554</v>
      </c>
      <c r="K5" s="475"/>
      <c r="L5" s="475"/>
      <c r="M5" s="474" t="s">
        <v>2555</v>
      </c>
      <c r="N5" s="475"/>
      <c r="O5" s="475"/>
      <c r="P5" s="475"/>
      <c r="Q5" s="475"/>
      <c r="R5" s="65" t="s">
        <v>2516</v>
      </c>
      <c r="S5" s="25"/>
    </row>
    <row r="6" spans="1:23" ht="50.1" customHeight="1">
      <c r="B6" s="504"/>
      <c r="C6" s="482" t="s">
        <v>316</v>
      </c>
      <c r="D6" s="482"/>
      <c r="E6" s="482"/>
      <c r="F6" s="482"/>
      <c r="G6" s="482"/>
      <c r="H6" s="472"/>
      <c r="I6" s="473"/>
      <c r="J6" s="474"/>
      <c r="K6" s="475"/>
      <c r="L6" s="475"/>
      <c r="M6" s="474"/>
      <c r="N6" s="475"/>
      <c r="O6" s="475"/>
      <c r="P6" s="475"/>
      <c r="Q6" s="475"/>
      <c r="R6" s="65"/>
      <c r="S6" s="25"/>
    </row>
    <row r="7" spans="1:23" ht="50.1" customHeight="1">
      <c r="B7" s="504"/>
      <c r="C7" s="482" t="s">
        <v>317</v>
      </c>
      <c r="D7" s="482"/>
      <c r="E7" s="482"/>
      <c r="F7" s="482"/>
      <c r="G7" s="482"/>
      <c r="H7" s="472"/>
      <c r="I7" s="473"/>
      <c r="J7" s="474"/>
      <c r="K7" s="475"/>
      <c r="L7" s="475"/>
      <c r="M7" s="474"/>
      <c r="N7" s="475"/>
      <c r="O7" s="475"/>
      <c r="P7" s="475"/>
      <c r="Q7" s="475"/>
      <c r="R7" s="65"/>
      <c r="S7" s="25"/>
    </row>
    <row r="8" spans="1:23" ht="50.1" customHeight="1">
      <c r="B8" s="504"/>
      <c r="C8" s="482" t="s">
        <v>318</v>
      </c>
      <c r="D8" s="482"/>
      <c r="E8" s="482"/>
      <c r="F8" s="482"/>
      <c r="G8" s="482"/>
      <c r="H8" s="472"/>
      <c r="I8" s="473"/>
      <c r="J8" s="474"/>
      <c r="K8" s="475"/>
      <c r="L8" s="475"/>
      <c r="M8" s="474"/>
      <c r="N8" s="475"/>
      <c r="O8" s="475"/>
      <c r="P8" s="475"/>
      <c r="Q8" s="475"/>
      <c r="R8" s="65"/>
      <c r="S8" s="25"/>
    </row>
    <row r="9" spans="1:23" ht="50.1" customHeight="1">
      <c r="B9" s="504"/>
      <c r="C9" s="482" t="s">
        <v>319</v>
      </c>
      <c r="D9" s="482"/>
      <c r="E9" s="482"/>
      <c r="F9" s="482"/>
      <c r="G9" s="482"/>
      <c r="H9" s="472"/>
      <c r="I9" s="473"/>
      <c r="J9" s="474"/>
      <c r="K9" s="475"/>
      <c r="L9" s="475"/>
      <c r="M9" s="474"/>
      <c r="N9" s="475"/>
      <c r="O9" s="475"/>
      <c r="P9" s="475"/>
      <c r="Q9" s="475"/>
      <c r="R9" s="65"/>
      <c r="S9" s="25"/>
    </row>
    <row r="10" spans="1:23" ht="50.1" customHeight="1">
      <c r="B10" s="504"/>
      <c r="C10" s="482" t="s">
        <v>320</v>
      </c>
      <c r="D10" s="482"/>
      <c r="E10" s="482"/>
      <c r="F10" s="482"/>
      <c r="G10" s="482"/>
      <c r="H10" s="472"/>
      <c r="I10" s="473"/>
      <c r="J10" s="474"/>
      <c r="K10" s="475"/>
      <c r="L10" s="475"/>
      <c r="M10" s="474"/>
      <c r="N10" s="475"/>
      <c r="O10" s="475"/>
      <c r="P10" s="475"/>
      <c r="Q10" s="475"/>
      <c r="R10" s="65"/>
      <c r="S10" s="25"/>
    </row>
    <row r="11" spans="1:23" ht="50.1" customHeight="1">
      <c r="B11" s="504"/>
      <c r="C11" s="482" t="s">
        <v>321</v>
      </c>
      <c r="D11" s="482"/>
      <c r="E11" s="482"/>
      <c r="F11" s="482"/>
      <c r="G11" s="482"/>
      <c r="H11" s="472"/>
      <c r="I11" s="473"/>
      <c r="J11" s="474"/>
      <c r="K11" s="475"/>
      <c r="L11" s="475"/>
      <c r="M11" s="474"/>
      <c r="N11" s="475"/>
      <c r="O11" s="475"/>
      <c r="P11" s="475"/>
      <c r="Q11" s="475"/>
      <c r="R11" s="65"/>
      <c r="S11" s="25"/>
    </row>
    <row r="12" spans="1:23" ht="50.1" customHeight="1">
      <c r="B12" s="504"/>
      <c r="C12" s="482" t="s">
        <v>322</v>
      </c>
      <c r="D12" s="482"/>
      <c r="E12" s="482"/>
      <c r="F12" s="482"/>
      <c r="G12" s="482"/>
      <c r="H12" s="472"/>
      <c r="I12" s="473"/>
      <c r="J12" s="474"/>
      <c r="K12" s="475"/>
      <c r="L12" s="475"/>
      <c r="M12" s="474"/>
      <c r="N12" s="475"/>
      <c r="O12" s="475"/>
      <c r="P12" s="475"/>
      <c r="Q12" s="475"/>
      <c r="R12" s="65"/>
      <c r="S12" s="25"/>
    </row>
    <row r="13" spans="1:23" ht="50.1" customHeight="1">
      <c r="B13" s="504"/>
      <c r="C13" s="482" t="s">
        <v>323</v>
      </c>
      <c r="D13" s="482"/>
      <c r="E13" s="482"/>
      <c r="F13" s="482"/>
      <c r="G13" s="482"/>
      <c r="H13" s="472"/>
      <c r="I13" s="473"/>
      <c r="J13" s="474"/>
      <c r="K13" s="475"/>
      <c r="L13" s="475"/>
      <c r="M13" s="474"/>
      <c r="N13" s="475"/>
      <c r="O13" s="475"/>
      <c r="P13" s="475"/>
      <c r="Q13" s="475"/>
      <c r="R13" s="65"/>
      <c r="S13" s="25"/>
    </row>
    <row r="14" spans="1:23" ht="50.1" customHeight="1">
      <c r="B14" s="504"/>
      <c r="C14" s="482" t="s">
        <v>324</v>
      </c>
      <c r="D14" s="482"/>
      <c r="E14" s="482"/>
      <c r="F14" s="482"/>
      <c r="G14" s="482"/>
      <c r="H14" s="472"/>
      <c r="I14" s="473"/>
      <c r="J14" s="474"/>
      <c r="K14" s="475"/>
      <c r="L14" s="475"/>
      <c r="M14" s="474"/>
      <c r="N14" s="475"/>
      <c r="O14" s="475"/>
      <c r="P14" s="475"/>
      <c r="Q14" s="475"/>
      <c r="R14" s="65"/>
      <c r="S14" s="25"/>
    </row>
    <row r="15" spans="1:23" ht="50.1" customHeight="1" thickBot="1">
      <c r="B15" s="505"/>
      <c r="C15" s="513" t="s">
        <v>325</v>
      </c>
      <c r="D15" s="513"/>
      <c r="E15" s="513"/>
      <c r="F15" s="513"/>
      <c r="G15" s="513"/>
      <c r="H15" s="476"/>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c r="I17" s="473"/>
      <c r="J17" s="474"/>
      <c r="K17" s="475"/>
      <c r="L17" s="475"/>
      <c r="M17" s="474"/>
      <c r="N17" s="475"/>
      <c r="O17" s="475"/>
      <c r="P17" s="475"/>
      <c r="Q17" s="475"/>
      <c r="R17" s="65"/>
      <c r="S17" s="25"/>
    </row>
    <row r="18" spans="2:19" ht="50.1" customHeight="1">
      <c r="B18" s="59"/>
      <c r="C18" s="482" t="s">
        <v>348</v>
      </c>
      <c r="D18" s="482"/>
      <c r="E18" s="482"/>
      <c r="F18" s="482"/>
      <c r="G18" s="482"/>
      <c r="H18" s="472"/>
      <c r="I18" s="473"/>
      <c r="J18" s="474"/>
      <c r="K18" s="475"/>
      <c r="L18" s="475"/>
      <c r="M18" s="474"/>
      <c r="N18" s="475"/>
      <c r="O18" s="475"/>
      <c r="P18" s="475"/>
      <c r="Q18" s="475"/>
      <c r="R18" s="65"/>
      <c r="S18" s="25"/>
    </row>
    <row r="19" spans="2:19" ht="50.1" customHeight="1">
      <c r="B19" s="59"/>
      <c r="C19" s="509" t="s">
        <v>418</v>
      </c>
      <c r="D19" s="510"/>
      <c r="E19" s="510"/>
      <c r="F19" s="510"/>
      <c r="G19" s="511"/>
      <c r="H19" s="472"/>
      <c r="I19" s="473"/>
      <c r="J19" s="474"/>
      <c r="K19" s="475"/>
      <c r="L19" s="475"/>
      <c r="M19" s="474"/>
      <c r="N19" s="475"/>
      <c r="O19" s="475"/>
      <c r="P19" s="475"/>
      <c r="Q19" s="475"/>
      <c r="R19" s="65"/>
      <c r="S19" s="25"/>
    </row>
    <row r="20" spans="2:19" ht="50.1" customHeight="1">
      <c r="B20" s="59"/>
      <c r="C20" s="482" t="s">
        <v>341</v>
      </c>
      <c r="D20" s="482"/>
      <c r="E20" s="482"/>
      <c r="F20" s="482"/>
      <c r="G20" s="482"/>
      <c r="H20" s="472"/>
      <c r="I20" s="473"/>
      <c r="J20" s="474"/>
      <c r="K20" s="475"/>
      <c r="L20" s="475"/>
      <c r="M20" s="474"/>
      <c r="N20" s="475"/>
      <c r="O20" s="475"/>
      <c r="P20" s="475"/>
      <c r="Q20" s="475"/>
      <c r="R20" s="65"/>
      <c r="S20" s="25"/>
    </row>
    <row r="21" spans="2:19" ht="50.1" customHeight="1">
      <c r="B21" s="59"/>
      <c r="C21" s="482" t="s">
        <v>345</v>
      </c>
      <c r="D21" s="482"/>
      <c r="E21" s="482"/>
      <c r="F21" s="482"/>
      <c r="G21" s="482"/>
      <c r="H21" s="472"/>
      <c r="I21" s="473"/>
      <c r="J21" s="474"/>
      <c r="K21" s="475"/>
      <c r="L21" s="475"/>
      <c r="M21" s="474"/>
      <c r="N21" s="475"/>
      <c r="O21" s="475"/>
      <c r="P21" s="475"/>
      <c r="Q21" s="475"/>
      <c r="R21" s="65"/>
      <c r="S21" s="25"/>
    </row>
    <row r="22" spans="2:19" ht="50.1" customHeight="1">
      <c r="B22" s="59"/>
      <c r="C22" s="482" t="s">
        <v>344</v>
      </c>
      <c r="D22" s="482"/>
      <c r="E22" s="482"/>
      <c r="F22" s="482"/>
      <c r="G22" s="482"/>
      <c r="H22" s="472"/>
      <c r="I22" s="473"/>
      <c r="J22" s="474"/>
      <c r="K22" s="475"/>
      <c r="L22" s="475"/>
      <c r="M22" s="474"/>
      <c r="N22" s="475"/>
      <c r="O22" s="475"/>
      <c r="P22" s="475"/>
      <c r="Q22" s="475"/>
      <c r="R22" s="65"/>
      <c r="S22" s="25"/>
    </row>
    <row r="23" spans="2:19" ht="50.1" customHeight="1">
      <c r="B23" s="59"/>
      <c r="C23" s="482" t="s">
        <v>349</v>
      </c>
      <c r="D23" s="482"/>
      <c r="E23" s="482"/>
      <c r="F23" s="482"/>
      <c r="G23" s="482"/>
      <c r="H23" s="472"/>
      <c r="I23" s="473"/>
      <c r="J23" s="474"/>
      <c r="K23" s="475"/>
      <c r="L23" s="475"/>
      <c r="M23" s="474"/>
      <c r="N23" s="475"/>
      <c r="O23" s="475"/>
      <c r="P23" s="475"/>
      <c r="Q23" s="475"/>
      <c r="R23" s="65"/>
      <c r="S23" s="25"/>
    </row>
    <row r="24" spans="2:19" ht="50.1" customHeight="1">
      <c r="B24" s="59"/>
      <c r="C24" s="482" t="s">
        <v>404</v>
      </c>
      <c r="D24" s="482"/>
      <c r="E24" s="482"/>
      <c r="F24" s="482"/>
      <c r="G24" s="482"/>
      <c r="H24" s="472"/>
      <c r="I24" s="473"/>
      <c r="J24" s="474"/>
      <c r="K24" s="475"/>
      <c r="L24" s="475"/>
      <c r="M24" s="474"/>
      <c r="N24" s="475"/>
      <c r="O24" s="475"/>
      <c r="P24" s="475"/>
      <c r="Q24" s="475"/>
      <c r="R24" s="65"/>
      <c r="S24" s="25"/>
    </row>
    <row r="25" spans="2:19" ht="50.1" customHeight="1" thickBot="1">
      <c r="B25" s="59"/>
      <c r="C25" s="495" t="s">
        <v>346</v>
      </c>
      <c r="D25" s="495"/>
      <c r="E25" s="495"/>
      <c r="F25" s="495"/>
      <c r="G25" s="495"/>
      <c r="H25" s="476"/>
      <c r="I25" s="477"/>
      <c r="J25" s="490"/>
      <c r="K25" s="491"/>
      <c r="L25" s="491"/>
      <c r="M25" s="490"/>
      <c r="N25" s="491"/>
      <c r="O25" s="491"/>
      <c r="P25" s="491"/>
      <c r="Q25" s="491"/>
      <c r="R25" s="66"/>
      <c r="S25" s="26"/>
    </row>
    <row r="26" spans="2:19" ht="50.1" customHeight="1" thickBot="1">
      <c r="B26" s="501" t="s">
        <v>327</v>
      </c>
      <c r="C26" s="502"/>
      <c r="D26" s="502"/>
      <c r="E26" s="502"/>
      <c r="F26" s="502"/>
      <c r="G26" s="502"/>
      <c r="H26" s="478"/>
      <c r="I26" s="479"/>
      <c r="J26" s="499"/>
      <c r="K26" s="500"/>
      <c r="L26" s="500"/>
      <c r="M26" s="499"/>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2384</v>
      </c>
      <c r="I28" s="473"/>
      <c r="J28" s="474" t="s">
        <v>2554</v>
      </c>
      <c r="K28" s="475"/>
      <c r="L28" s="475"/>
      <c r="M28" s="474" t="s">
        <v>2555</v>
      </c>
      <c r="N28" s="475"/>
      <c r="O28" s="475"/>
      <c r="P28" s="475"/>
      <c r="Q28" s="475"/>
      <c r="R28" s="65" t="s">
        <v>2516</v>
      </c>
      <c r="S28" s="25"/>
    </row>
    <row r="29" spans="2:19" ht="50.1" customHeight="1">
      <c r="B29" s="59"/>
      <c r="C29" s="482" t="s">
        <v>330</v>
      </c>
      <c r="D29" s="482"/>
      <c r="E29" s="482"/>
      <c r="F29" s="482"/>
      <c r="G29" s="482"/>
      <c r="H29" s="472"/>
      <c r="I29" s="473"/>
      <c r="J29" s="474"/>
      <c r="K29" s="475"/>
      <c r="L29" s="475"/>
      <c r="M29" s="474"/>
      <c r="N29" s="475"/>
      <c r="O29" s="475"/>
      <c r="P29" s="475"/>
      <c r="Q29" s="475"/>
      <c r="R29" s="65"/>
      <c r="S29" s="25"/>
    </row>
    <row r="30" spans="2:19" ht="50.1" customHeight="1">
      <c r="B30" s="59"/>
      <c r="C30" s="482" t="s">
        <v>331</v>
      </c>
      <c r="D30" s="482"/>
      <c r="E30" s="482"/>
      <c r="F30" s="482"/>
      <c r="G30" s="482"/>
      <c r="H30" s="472"/>
      <c r="I30" s="473"/>
      <c r="J30" s="474"/>
      <c r="K30" s="475"/>
      <c r="L30" s="475"/>
      <c r="M30" s="474"/>
      <c r="N30" s="475"/>
      <c r="O30" s="475"/>
      <c r="P30" s="475"/>
      <c r="Q30" s="475"/>
      <c r="R30" s="65"/>
      <c r="S30" s="25"/>
    </row>
    <row r="31" spans="2:19" ht="50.1" customHeight="1">
      <c r="B31" s="59"/>
      <c r="C31" s="482" t="s">
        <v>332</v>
      </c>
      <c r="D31" s="482"/>
      <c r="E31" s="482"/>
      <c r="F31" s="482"/>
      <c r="G31" s="482"/>
      <c r="H31" s="472"/>
      <c r="I31" s="473"/>
      <c r="J31" s="474"/>
      <c r="K31" s="475"/>
      <c r="L31" s="475"/>
      <c r="M31" s="474"/>
      <c r="N31" s="475"/>
      <c r="O31" s="475"/>
      <c r="P31" s="475"/>
      <c r="Q31" s="475"/>
      <c r="R31" s="65"/>
      <c r="S31" s="25"/>
    </row>
    <row r="32" spans="2:19" ht="50.1" customHeight="1">
      <c r="B32" s="59"/>
      <c r="C32" s="482" t="s">
        <v>333</v>
      </c>
      <c r="D32" s="482"/>
      <c r="E32" s="482"/>
      <c r="F32" s="482"/>
      <c r="G32" s="482"/>
      <c r="H32" s="472"/>
      <c r="I32" s="473"/>
      <c r="J32" s="474"/>
      <c r="K32" s="475"/>
      <c r="L32" s="475"/>
      <c r="M32" s="474"/>
      <c r="N32" s="475"/>
      <c r="O32" s="475"/>
      <c r="P32" s="475"/>
      <c r="Q32" s="475"/>
      <c r="R32" s="65"/>
      <c r="S32" s="25"/>
    </row>
    <row r="33" spans="2:19" ht="50.1" customHeight="1">
      <c r="B33" s="59"/>
      <c r="C33" s="482" t="s">
        <v>334</v>
      </c>
      <c r="D33" s="482"/>
      <c r="E33" s="482"/>
      <c r="F33" s="482"/>
      <c r="G33" s="482"/>
      <c r="H33" s="472"/>
      <c r="I33" s="473"/>
      <c r="J33" s="474"/>
      <c r="K33" s="475"/>
      <c r="L33" s="475"/>
      <c r="M33" s="474"/>
      <c r="N33" s="475"/>
      <c r="O33" s="475"/>
      <c r="P33" s="475"/>
      <c r="Q33" s="475"/>
      <c r="R33" s="65"/>
      <c r="S33" s="25"/>
    </row>
    <row r="34" spans="2:19" ht="50.1" customHeight="1">
      <c r="B34" s="59"/>
      <c r="C34" s="482" t="s">
        <v>335</v>
      </c>
      <c r="D34" s="482"/>
      <c r="E34" s="482"/>
      <c r="F34" s="482"/>
      <c r="G34" s="482"/>
      <c r="H34" s="472"/>
      <c r="I34" s="473"/>
      <c r="J34" s="474"/>
      <c r="K34" s="475"/>
      <c r="L34" s="475"/>
      <c r="M34" s="474"/>
      <c r="N34" s="475"/>
      <c r="O34" s="475"/>
      <c r="P34" s="475"/>
      <c r="Q34" s="475"/>
      <c r="R34" s="65"/>
      <c r="S34" s="25"/>
    </row>
    <row r="35" spans="2:19" ht="50.1" customHeight="1">
      <c r="B35" s="59"/>
      <c r="C35" s="482" t="s">
        <v>336</v>
      </c>
      <c r="D35" s="482"/>
      <c r="E35" s="482"/>
      <c r="F35" s="482"/>
      <c r="G35" s="482"/>
      <c r="H35" s="472"/>
      <c r="I35" s="473"/>
      <c r="J35" s="474"/>
      <c r="K35" s="475"/>
      <c r="L35" s="475"/>
      <c r="M35" s="474"/>
      <c r="N35" s="475"/>
      <c r="O35" s="475"/>
      <c r="P35" s="475"/>
      <c r="Q35" s="475"/>
      <c r="R35" s="65"/>
      <c r="S35" s="25"/>
    </row>
    <row r="36" spans="2:19" ht="50.1" customHeight="1">
      <c r="B36" s="59"/>
      <c r="C36" s="482" t="s">
        <v>338</v>
      </c>
      <c r="D36" s="482"/>
      <c r="E36" s="482"/>
      <c r="F36" s="482"/>
      <c r="G36" s="482"/>
      <c r="H36" s="472"/>
      <c r="I36" s="473"/>
      <c r="J36" s="474"/>
      <c r="K36" s="475"/>
      <c r="L36" s="475"/>
      <c r="M36" s="474"/>
      <c r="N36" s="475"/>
      <c r="O36" s="475"/>
      <c r="P36" s="475"/>
      <c r="Q36" s="475"/>
      <c r="R36" s="65"/>
      <c r="S36" s="25"/>
    </row>
    <row r="37" spans="2:19" ht="50.1" customHeight="1" thickBot="1">
      <c r="B37" s="59"/>
      <c r="C37" s="495" t="s">
        <v>337</v>
      </c>
      <c r="D37" s="495"/>
      <c r="E37" s="495"/>
      <c r="F37" s="495"/>
      <c r="G37" s="495"/>
      <c r="H37" s="472"/>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c r="I39" s="473"/>
      <c r="J39" s="474"/>
      <c r="K39" s="475"/>
      <c r="L39" s="475"/>
      <c r="M39" s="474"/>
      <c r="N39" s="475"/>
      <c r="O39" s="475"/>
      <c r="P39" s="475"/>
      <c r="Q39" s="475"/>
      <c r="R39" s="65"/>
      <c r="S39" s="25"/>
    </row>
    <row r="40" spans="2:19" ht="50.1" customHeight="1">
      <c r="B40" s="480"/>
      <c r="C40" s="482" t="s">
        <v>342</v>
      </c>
      <c r="D40" s="482"/>
      <c r="E40" s="482"/>
      <c r="F40" s="482"/>
      <c r="G40" s="482"/>
      <c r="H40" s="472"/>
      <c r="I40" s="473"/>
      <c r="J40" s="474"/>
      <c r="K40" s="475"/>
      <c r="L40" s="475"/>
      <c r="M40" s="474"/>
      <c r="N40" s="475"/>
      <c r="O40" s="475"/>
      <c r="P40" s="475"/>
      <c r="Q40" s="475"/>
      <c r="R40" s="65"/>
      <c r="S40" s="25"/>
    </row>
    <row r="41" spans="2:19" ht="50.1" customHeight="1" thickBot="1">
      <c r="B41" s="480"/>
      <c r="C41" s="495" t="s">
        <v>343</v>
      </c>
      <c r="D41" s="495"/>
      <c r="E41" s="495"/>
      <c r="F41" s="495"/>
      <c r="G41" s="495"/>
      <c r="H41" s="476"/>
      <c r="I41" s="477"/>
      <c r="J41" s="490"/>
      <c r="K41" s="491"/>
      <c r="L41" s="491"/>
      <c r="M41" s="490"/>
      <c r="N41" s="491"/>
      <c r="O41" s="491"/>
      <c r="P41" s="491"/>
      <c r="Q41" s="491"/>
      <c r="R41" s="66"/>
      <c r="S41" s="26"/>
    </row>
    <row r="42" spans="2:19" ht="50.1" customHeight="1" thickBot="1">
      <c r="B42" s="496" t="s">
        <v>350</v>
      </c>
      <c r="C42" s="497"/>
      <c r="D42" s="497"/>
      <c r="E42" s="497"/>
      <c r="F42" s="497"/>
      <c r="G42" s="498"/>
      <c r="H42" s="478"/>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c r="I44" s="473"/>
      <c r="J44" s="474"/>
      <c r="K44" s="475"/>
      <c r="L44" s="475"/>
      <c r="M44" s="474"/>
      <c r="N44" s="475"/>
      <c r="O44" s="475"/>
      <c r="P44" s="475"/>
      <c r="Q44" s="475"/>
      <c r="R44" s="65"/>
      <c r="S44" s="25"/>
    </row>
    <row r="45" spans="2:19" ht="50.1" customHeight="1">
      <c r="B45" s="480"/>
      <c r="C45" s="482" t="s">
        <v>353</v>
      </c>
      <c r="D45" s="482"/>
      <c r="E45" s="482"/>
      <c r="F45" s="482"/>
      <c r="G45" s="482"/>
      <c r="H45" s="472"/>
      <c r="I45" s="473"/>
      <c r="J45" s="474"/>
      <c r="K45" s="475"/>
      <c r="L45" s="475"/>
      <c r="M45" s="474"/>
      <c r="N45" s="475"/>
      <c r="O45" s="475"/>
      <c r="P45" s="475"/>
      <c r="Q45" s="475"/>
      <c r="R45" s="65"/>
      <c r="S45" s="25"/>
    </row>
    <row r="46" spans="2:19" ht="50.1" customHeight="1">
      <c r="B46" s="480"/>
      <c r="C46" s="482" t="s">
        <v>354</v>
      </c>
      <c r="D46" s="482"/>
      <c r="E46" s="482"/>
      <c r="F46" s="482"/>
      <c r="G46" s="482"/>
      <c r="H46" s="472"/>
      <c r="I46" s="473"/>
      <c r="J46" s="474"/>
      <c r="K46" s="475"/>
      <c r="L46" s="475"/>
      <c r="M46" s="474"/>
      <c r="N46" s="475"/>
      <c r="O46" s="475"/>
      <c r="P46" s="475"/>
      <c r="Q46" s="475"/>
      <c r="R46" s="65"/>
      <c r="S46" s="25"/>
    </row>
    <row r="47" spans="2:19" ht="50.1" customHeight="1" thickBot="1">
      <c r="B47" s="480"/>
      <c r="C47" s="492" t="s">
        <v>414</v>
      </c>
      <c r="D47" s="492"/>
      <c r="E47" s="492"/>
      <c r="F47" s="492"/>
      <c r="G47" s="492"/>
      <c r="H47" s="472"/>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c r="I49" s="473"/>
      <c r="J49" s="474"/>
      <c r="K49" s="475"/>
      <c r="L49" s="475"/>
      <c r="M49" s="474"/>
      <c r="N49" s="475"/>
      <c r="O49" s="475"/>
      <c r="P49" s="475"/>
      <c r="Q49" s="475"/>
      <c r="R49" s="65"/>
      <c r="S49" s="25"/>
    </row>
    <row r="50" spans="2:19" ht="50.1" customHeight="1">
      <c r="B50" s="480"/>
      <c r="C50" s="482" t="s">
        <v>421</v>
      </c>
      <c r="D50" s="482"/>
      <c r="E50" s="482"/>
      <c r="F50" s="482"/>
      <c r="G50" s="482"/>
      <c r="H50" s="472"/>
      <c r="I50" s="473"/>
      <c r="J50" s="474"/>
      <c r="K50" s="475"/>
      <c r="L50" s="475"/>
      <c r="M50" s="474"/>
      <c r="N50" s="475"/>
      <c r="O50" s="475"/>
      <c r="P50" s="475"/>
      <c r="Q50" s="475"/>
      <c r="R50" s="65"/>
      <c r="S50" s="25"/>
    </row>
    <row r="51" spans="2:19" ht="50.1" customHeight="1" thickBot="1">
      <c r="B51" s="481"/>
      <c r="C51" s="513" t="s">
        <v>422</v>
      </c>
      <c r="D51" s="513"/>
      <c r="E51" s="513"/>
      <c r="F51" s="513"/>
      <c r="G51" s="513"/>
      <c r="H51" s="476"/>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35433070866141736" bottom="0.35433070866141736" header="0.31496062992125984" footer="0.31496062992125984"/>
  <pageSetup paperSize="9" scale="78" orientation="portrait" r:id="rId1"/>
  <headerFooter>
    <oddFooter>&amp;C&amp;"ＭＳ 明朝,標準"&amp;P</oddFooter>
  </headerFooter>
  <rowBreaks count="2" manualBreakCount="2">
    <brk id="23" max="19" man="1"/>
    <brk id="4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28" zoomScaleNormal="85" zoomScaleSheetLayoutView="100" workbookViewId="0">
      <selection activeCell="H393" sqref="H393:O39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2508</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6" t="s">
        <v>367</v>
      </c>
      <c r="C7" s="546"/>
      <c r="D7" s="546"/>
      <c r="E7" s="546"/>
      <c r="F7" s="546"/>
      <c r="G7" s="546"/>
      <c r="H7" s="546"/>
      <c r="I7" s="546"/>
      <c r="J7" s="515" t="s">
        <v>2507</v>
      </c>
      <c r="K7" s="516"/>
      <c r="L7" s="516"/>
      <c r="M7" s="516"/>
      <c r="N7" s="516"/>
      <c r="O7" s="517"/>
      <c r="P7" s="515" t="s">
        <v>2508</v>
      </c>
      <c r="Q7" s="516"/>
      <c r="R7" s="516"/>
      <c r="S7" s="516"/>
      <c r="T7" s="516"/>
      <c r="U7" s="517"/>
      <c r="V7" s="556"/>
      <c r="W7" s="556"/>
      <c r="X7" s="556"/>
      <c r="Y7" s="556"/>
      <c r="Z7" s="556"/>
      <c r="AA7" s="556"/>
      <c r="AB7" s="554"/>
      <c r="AC7" s="555"/>
      <c r="AD7" s="555"/>
      <c r="AE7" s="554"/>
      <c r="AF7" s="555"/>
      <c r="AG7" s="555"/>
      <c r="AH7" s="555"/>
      <c r="AI7" s="555"/>
      <c r="AJ7" s="555"/>
      <c r="AK7" s="555"/>
      <c r="AL7" s="555"/>
      <c r="AM7" s="555"/>
      <c r="AN7" s="559"/>
    </row>
    <row r="8" spans="1:44" ht="39.950000000000003" customHeight="1">
      <c r="A8" s="373"/>
      <c r="B8" s="547" t="s">
        <v>368</v>
      </c>
      <c r="C8" s="547"/>
      <c r="D8" s="547"/>
      <c r="E8" s="547"/>
      <c r="F8" s="547"/>
      <c r="G8" s="547"/>
      <c r="H8" s="547"/>
      <c r="I8" s="547"/>
      <c r="J8" s="518" t="s">
        <v>2507</v>
      </c>
      <c r="K8" s="519"/>
      <c r="L8" s="519"/>
      <c r="M8" s="519"/>
      <c r="N8" s="519"/>
      <c r="O8" s="520"/>
      <c r="P8" s="518" t="s">
        <v>2508</v>
      </c>
      <c r="Q8" s="519"/>
      <c r="R8" s="519"/>
      <c r="S8" s="519"/>
      <c r="T8" s="519"/>
      <c r="U8" s="520"/>
      <c r="V8" s="514"/>
      <c r="W8" s="514"/>
      <c r="X8" s="514"/>
      <c r="Y8" s="514"/>
      <c r="Z8" s="514"/>
      <c r="AA8" s="514"/>
      <c r="AB8" s="548"/>
      <c r="AC8" s="549"/>
      <c r="AD8" s="549"/>
      <c r="AE8" s="548"/>
      <c r="AF8" s="549"/>
      <c r="AG8" s="549"/>
      <c r="AH8" s="549"/>
      <c r="AI8" s="549"/>
      <c r="AJ8" s="549"/>
      <c r="AK8" s="549"/>
      <c r="AL8" s="549"/>
      <c r="AM8" s="549"/>
      <c r="AN8" s="560"/>
    </row>
    <row r="9" spans="1:44" ht="39.950000000000003" customHeight="1">
      <c r="A9" s="373"/>
      <c r="B9" s="547" t="s">
        <v>369</v>
      </c>
      <c r="C9" s="547"/>
      <c r="D9" s="547"/>
      <c r="E9" s="547"/>
      <c r="F9" s="547"/>
      <c r="G9" s="547"/>
      <c r="H9" s="547"/>
      <c r="I9" s="547"/>
      <c r="J9" s="530"/>
      <c r="K9" s="531"/>
      <c r="L9" s="531"/>
      <c r="M9" s="531"/>
      <c r="N9" s="531"/>
      <c r="O9" s="532"/>
      <c r="P9" s="518" t="s">
        <v>2507</v>
      </c>
      <c r="Q9" s="519"/>
      <c r="R9" s="519"/>
      <c r="S9" s="519"/>
      <c r="T9" s="519"/>
      <c r="U9" s="520"/>
      <c r="V9" s="514"/>
      <c r="W9" s="514"/>
      <c r="X9" s="514"/>
      <c r="Y9" s="514" t="s">
        <v>2516</v>
      </c>
      <c r="Z9" s="514"/>
      <c r="AA9" s="514"/>
      <c r="AB9" s="548"/>
      <c r="AC9" s="549"/>
      <c r="AD9" s="549"/>
      <c r="AE9" s="548" t="s">
        <v>2556</v>
      </c>
      <c r="AF9" s="549"/>
      <c r="AG9" s="549"/>
      <c r="AH9" s="549"/>
      <c r="AI9" s="549"/>
      <c r="AJ9" s="549"/>
      <c r="AK9" s="549"/>
      <c r="AL9" s="549"/>
      <c r="AM9" s="549"/>
      <c r="AN9" s="560"/>
    </row>
    <row r="10" spans="1:44" ht="39.950000000000003" customHeight="1">
      <c r="A10" s="373"/>
      <c r="B10" s="547" t="s">
        <v>370</v>
      </c>
      <c r="C10" s="547"/>
      <c r="D10" s="547"/>
      <c r="E10" s="547"/>
      <c r="F10" s="547"/>
      <c r="G10" s="547"/>
      <c r="H10" s="547"/>
      <c r="I10" s="547"/>
      <c r="J10" s="518" t="s">
        <v>2507</v>
      </c>
      <c r="K10" s="519"/>
      <c r="L10" s="519"/>
      <c r="M10" s="519"/>
      <c r="N10" s="519"/>
      <c r="O10" s="520"/>
      <c r="P10" s="518" t="s">
        <v>2507</v>
      </c>
      <c r="Q10" s="519"/>
      <c r="R10" s="519"/>
      <c r="S10" s="519"/>
      <c r="T10" s="519"/>
      <c r="U10" s="520"/>
      <c r="V10" s="514"/>
      <c r="W10" s="514"/>
      <c r="X10" s="514"/>
      <c r="Y10" s="514" t="s">
        <v>2516</v>
      </c>
      <c r="Z10" s="514"/>
      <c r="AA10" s="514"/>
      <c r="AB10" s="548" t="s">
        <v>2557</v>
      </c>
      <c r="AC10" s="549"/>
      <c r="AD10" s="549"/>
      <c r="AE10" s="548"/>
      <c r="AF10" s="549"/>
      <c r="AG10" s="549"/>
      <c r="AH10" s="549"/>
      <c r="AI10" s="549"/>
      <c r="AJ10" s="549"/>
      <c r="AK10" s="549"/>
      <c r="AL10" s="549"/>
      <c r="AM10" s="549"/>
      <c r="AN10" s="560"/>
    </row>
    <row r="11" spans="1:44" ht="39.950000000000003" customHeight="1">
      <c r="A11" s="373"/>
      <c r="B11" s="547" t="s">
        <v>371</v>
      </c>
      <c r="C11" s="547"/>
      <c r="D11" s="547"/>
      <c r="E11" s="547"/>
      <c r="F11" s="547"/>
      <c r="G11" s="547"/>
      <c r="H11" s="547"/>
      <c r="I11" s="547"/>
      <c r="J11" s="518" t="s">
        <v>2507</v>
      </c>
      <c r="K11" s="519"/>
      <c r="L11" s="519"/>
      <c r="M11" s="519"/>
      <c r="N11" s="519"/>
      <c r="O11" s="520"/>
      <c r="P11" s="518" t="s">
        <v>2508</v>
      </c>
      <c r="Q11" s="519"/>
      <c r="R11" s="519"/>
      <c r="S11" s="519"/>
      <c r="T11" s="519"/>
      <c r="U11" s="520"/>
      <c r="V11" s="514"/>
      <c r="W11" s="514"/>
      <c r="X11" s="514"/>
      <c r="Y11" s="514"/>
      <c r="Z11" s="514"/>
      <c r="AA11" s="514"/>
      <c r="AB11" s="548"/>
      <c r="AC11" s="549"/>
      <c r="AD11" s="549"/>
      <c r="AE11" s="548"/>
      <c r="AF11" s="549"/>
      <c r="AG11" s="549"/>
      <c r="AH11" s="549"/>
      <c r="AI11" s="549"/>
      <c r="AJ11" s="549"/>
      <c r="AK11" s="549"/>
      <c r="AL11" s="549"/>
      <c r="AM11" s="549"/>
      <c r="AN11" s="560"/>
    </row>
    <row r="12" spans="1:44" ht="39.950000000000003" customHeight="1">
      <c r="A12" s="373"/>
      <c r="B12" s="547" t="s">
        <v>372</v>
      </c>
      <c r="C12" s="547"/>
      <c r="D12" s="547"/>
      <c r="E12" s="547"/>
      <c r="F12" s="547"/>
      <c r="G12" s="547"/>
      <c r="H12" s="547"/>
      <c r="I12" s="547"/>
      <c r="J12" s="518" t="s">
        <v>2507</v>
      </c>
      <c r="K12" s="519"/>
      <c r="L12" s="519"/>
      <c r="M12" s="519"/>
      <c r="N12" s="519"/>
      <c r="O12" s="520"/>
      <c r="P12" s="518" t="s">
        <v>2508</v>
      </c>
      <c r="Q12" s="519"/>
      <c r="R12" s="519"/>
      <c r="S12" s="519"/>
      <c r="T12" s="519"/>
      <c r="U12" s="520"/>
      <c r="V12" s="514"/>
      <c r="W12" s="514"/>
      <c r="X12" s="514"/>
      <c r="Y12" s="514"/>
      <c r="Z12" s="514"/>
      <c r="AA12" s="514"/>
      <c r="AB12" s="548"/>
      <c r="AC12" s="549"/>
      <c r="AD12" s="549"/>
      <c r="AE12" s="548"/>
      <c r="AF12" s="549"/>
      <c r="AG12" s="549"/>
      <c r="AH12" s="549"/>
      <c r="AI12" s="549"/>
      <c r="AJ12" s="549"/>
      <c r="AK12" s="549"/>
      <c r="AL12" s="549"/>
      <c r="AM12" s="549"/>
      <c r="AN12" s="560"/>
    </row>
    <row r="13" spans="1:44" ht="39.950000000000003" customHeight="1">
      <c r="A13" s="373"/>
      <c r="B13" s="547" t="s">
        <v>373</v>
      </c>
      <c r="C13" s="547"/>
      <c r="D13" s="547"/>
      <c r="E13" s="547"/>
      <c r="F13" s="547"/>
      <c r="G13" s="547"/>
      <c r="H13" s="547"/>
      <c r="I13" s="547"/>
      <c r="J13" s="518" t="s">
        <v>2508</v>
      </c>
      <c r="K13" s="519"/>
      <c r="L13" s="519"/>
      <c r="M13" s="519"/>
      <c r="N13" s="519"/>
      <c r="O13" s="520"/>
      <c r="P13" s="518" t="s">
        <v>2508</v>
      </c>
      <c r="Q13" s="519"/>
      <c r="R13" s="519"/>
      <c r="S13" s="519"/>
      <c r="T13" s="519"/>
      <c r="U13" s="520"/>
      <c r="V13" s="514"/>
      <c r="W13" s="514"/>
      <c r="X13" s="514"/>
      <c r="Y13" s="514"/>
      <c r="Z13" s="514"/>
      <c r="AA13" s="514"/>
      <c r="AB13" s="548"/>
      <c r="AC13" s="549"/>
      <c r="AD13" s="549"/>
      <c r="AE13" s="548"/>
      <c r="AF13" s="549"/>
      <c r="AG13" s="549"/>
      <c r="AH13" s="549"/>
      <c r="AI13" s="549"/>
      <c r="AJ13" s="549"/>
      <c r="AK13" s="549"/>
      <c r="AL13" s="549"/>
      <c r="AM13" s="549"/>
      <c r="AN13" s="560"/>
    </row>
    <row r="14" spans="1:44" ht="39.950000000000003" customHeight="1" thickBot="1">
      <c r="A14" s="376"/>
      <c r="B14" s="377" t="s">
        <v>374</v>
      </c>
      <c r="C14" s="377"/>
      <c r="D14" s="377"/>
      <c r="E14" s="377"/>
      <c r="F14" s="377"/>
      <c r="G14" s="377"/>
      <c r="H14" s="377"/>
      <c r="I14" s="377"/>
      <c r="J14" s="521" t="s">
        <v>2508</v>
      </c>
      <c r="K14" s="522"/>
      <c r="L14" s="522"/>
      <c r="M14" s="522"/>
      <c r="N14" s="522"/>
      <c r="O14" s="523"/>
      <c r="P14" s="521" t="s">
        <v>2507</v>
      </c>
      <c r="Q14" s="522"/>
      <c r="R14" s="522"/>
      <c r="S14" s="522"/>
      <c r="T14" s="522"/>
      <c r="U14" s="523"/>
      <c r="V14" s="551"/>
      <c r="W14" s="551"/>
      <c r="X14" s="551"/>
      <c r="Y14" s="551" t="s">
        <v>2516</v>
      </c>
      <c r="Z14" s="551"/>
      <c r="AA14" s="551"/>
      <c r="AB14" s="557" t="s">
        <v>2557</v>
      </c>
      <c r="AC14" s="558"/>
      <c r="AD14" s="558"/>
      <c r="AE14" s="253" t="s">
        <v>2558</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6" t="s">
        <v>375</v>
      </c>
      <c r="C16" s="546"/>
      <c r="D16" s="546"/>
      <c r="E16" s="546"/>
      <c r="F16" s="546"/>
      <c r="G16" s="546"/>
      <c r="H16" s="546"/>
      <c r="I16" s="546"/>
      <c r="J16" s="515" t="s">
        <v>2507</v>
      </c>
      <c r="K16" s="516"/>
      <c r="L16" s="516"/>
      <c r="M16" s="516"/>
      <c r="N16" s="516"/>
      <c r="O16" s="517"/>
      <c r="P16" s="515" t="s">
        <v>2507</v>
      </c>
      <c r="Q16" s="516"/>
      <c r="R16" s="516"/>
      <c r="S16" s="516"/>
      <c r="T16" s="516"/>
      <c r="U16" s="517"/>
      <c r="V16" s="556"/>
      <c r="W16" s="556"/>
      <c r="X16" s="556"/>
      <c r="Y16" s="556" t="s">
        <v>2516</v>
      </c>
      <c r="Z16" s="556"/>
      <c r="AA16" s="556"/>
      <c r="AB16" s="554" t="s">
        <v>2557</v>
      </c>
      <c r="AC16" s="555"/>
      <c r="AD16" s="555"/>
      <c r="AE16" s="554"/>
      <c r="AF16" s="555"/>
      <c r="AG16" s="555"/>
      <c r="AH16" s="555"/>
      <c r="AI16" s="555"/>
      <c r="AJ16" s="555"/>
      <c r="AK16" s="555"/>
      <c r="AL16" s="555"/>
      <c r="AM16" s="555"/>
      <c r="AN16" s="559"/>
    </row>
    <row r="17" spans="1:40" ht="39.950000000000003" customHeight="1">
      <c r="A17" s="373"/>
      <c r="B17" s="547" t="s">
        <v>376</v>
      </c>
      <c r="C17" s="547"/>
      <c r="D17" s="547"/>
      <c r="E17" s="547"/>
      <c r="F17" s="547"/>
      <c r="G17" s="547"/>
      <c r="H17" s="547"/>
      <c r="I17" s="547"/>
      <c r="J17" s="518" t="s">
        <v>2507</v>
      </c>
      <c r="K17" s="519"/>
      <c r="L17" s="519"/>
      <c r="M17" s="519"/>
      <c r="N17" s="519"/>
      <c r="O17" s="520"/>
      <c r="P17" s="518" t="s">
        <v>2508</v>
      </c>
      <c r="Q17" s="519"/>
      <c r="R17" s="519"/>
      <c r="S17" s="519"/>
      <c r="T17" s="519"/>
      <c r="U17" s="520"/>
      <c r="V17" s="514"/>
      <c r="W17" s="514"/>
      <c r="X17" s="514"/>
      <c r="Y17" s="514"/>
      <c r="Z17" s="514"/>
      <c r="AA17" s="514"/>
      <c r="AB17" s="548"/>
      <c r="AC17" s="549"/>
      <c r="AD17" s="549"/>
      <c r="AE17" s="548"/>
      <c r="AF17" s="549"/>
      <c r="AG17" s="549"/>
      <c r="AH17" s="549"/>
      <c r="AI17" s="549"/>
      <c r="AJ17" s="549"/>
      <c r="AK17" s="549"/>
      <c r="AL17" s="549"/>
      <c r="AM17" s="549"/>
      <c r="AN17" s="560"/>
    </row>
    <row r="18" spans="1:40" ht="39.950000000000003" customHeight="1">
      <c r="A18" s="373"/>
      <c r="B18" s="547" t="s">
        <v>377</v>
      </c>
      <c r="C18" s="547"/>
      <c r="D18" s="547"/>
      <c r="E18" s="547"/>
      <c r="F18" s="547"/>
      <c r="G18" s="547"/>
      <c r="H18" s="547"/>
      <c r="I18" s="547"/>
      <c r="J18" s="518" t="s">
        <v>2507</v>
      </c>
      <c r="K18" s="519"/>
      <c r="L18" s="519"/>
      <c r="M18" s="519"/>
      <c r="N18" s="519"/>
      <c r="O18" s="520"/>
      <c r="P18" s="518" t="s">
        <v>2507</v>
      </c>
      <c r="Q18" s="519"/>
      <c r="R18" s="519"/>
      <c r="S18" s="519"/>
      <c r="T18" s="519"/>
      <c r="U18" s="520"/>
      <c r="V18" s="514"/>
      <c r="W18" s="514"/>
      <c r="X18" s="514"/>
      <c r="Y18" s="514" t="s">
        <v>2516</v>
      </c>
      <c r="Z18" s="514"/>
      <c r="AA18" s="514"/>
      <c r="AB18" s="548" t="s">
        <v>2557</v>
      </c>
      <c r="AC18" s="549"/>
      <c r="AD18" s="549"/>
      <c r="AE18" s="548"/>
      <c r="AF18" s="549"/>
      <c r="AG18" s="549"/>
      <c r="AH18" s="549"/>
      <c r="AI18" s="549"/>
      <c r="AJ18" s="549"/>
      <c r="AK18" s="549"/>
      <c r="AL18" s="549"/>
      <c r="AM18" s="549"/>
      <c r="AN18" s="560"/>
    </row>
    <row r="19" spans="1:40" ht="39.950000000000003" customHeight="1">
      <c r="A19" s="373"/>
      <c r="B19" s="547" t="s">
        <v>378</v>
      </c>
      <c r="C19" s="547"/>
      <c r="D19" s="547"/>
      <c r="E19" s="547"/>
      <c r="F19" s="547"/>
      <c r="G19" s="547"/>
      <c r="H19" s="547"/>
      <c r="I19" s="547"/>
      <c r="J19" s="518" t="s">
        <v>2508</v>
      </c>
      <c r="K19" s="519"/>
      <c r="L19" s="519"/>
      <c r="M19" s="519"/>
      <c r="N19" s="519"/>
      <c r="O19" s="520"/>
      <c r="P19" s="518" t="s">
        <v>2508</v>
      </c>
      <c r="Q19" s="519"/>
      <c r="R19" s="519"/>
      <c r="S19" s="519"/>
      <c r="T19" s="519"/>
      <c r="U19" s="520"/>
      <c r="V19" s="514"/>
      <c r="W19" s="514"/>
      <c r="X19" s="514"/>
      <c r="Y19" s="514"/>
      <c r="Z19" s="514"/>
      <c r="AA19" s="514"/>
      <c r="AB19" s="548"/>
      <c r="AC19" s="549"/>
      <c r="AD19" s="549"/>
      <c r="AE19" s="548"/>
      <c r="AF19" s="549"/>
      <c r="AG19" s="549"/>
      <c r="AH19" s="549"/>
      <c r="AI19" s="549"/>
      <c r="AJ19" s="549"/>
      <c r="AK19" s="549"/>
      <c r="AL19" s="549"/>
      <c r="AM19" s="549"/>
      <c r="AN19" s="560"/>
    </row>
    <row r="20" spans="1:40" ht="39.950000000000003" customHeight="1">
      <c r="A20" s="373"/>
      <c r="B20" s="550" t="s">
        <v>379</v>
      </c>
      <c r="C20" s="550"/>
      <c r="D20" s="550"/>
      <c r="E20" s="550"/>
      <c r="F20" s="550"/>
      <c r="G20" s="550"/>
      <c r="H20" s="550"/>
      <c r="I20" s="550"/>
      <c r="J20" s="530"/>
      <c r="K20" s="531"/>
      <c r="L20" s="531"/>
      <c r="M20" s="531"/>
      <c r="N20" s="531"/>
      <c r="O20" s="532"/>
      <c r="P20" s="518" t="s">
        <v>2508</v>
      </c>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39.950000000000003" customHeight="1">
      <c r="A21" s="373"/>
      <c r="B21" s="547" t="s">
        <v>380</v>
      </c>
      <c r="C21" s="547"/>
      <c r="D21" s="547"/>
      <c r="E21" s="547"/>
      <c r="F21" s="547"/>
      <c r="G21" s="547"/>
      <c r="H21" s="547"/>
      <c r="I21" s="547"/>
      <c r="J21" s="530"/>
      <c r="K21" s="531"/>
      <c r="L21" s="531"/>
      <c r="M21" s="531"/>
      <c r="N21" s="531"/>
      <c r="O21" s="532"/>
      <c r="P21" s="518" t="s">
        <v>2508</v>
      </c>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39.950000000000003" customHeight="1">
      <c r="A22" s="373"/>
      <c r="B22" s="547" t="s">
        <v>381</v>
      </c>
      <c r="C22" s="547"/>
      <c r="D22" s="547"/>
      <c r="E22" s="547"/>
      <c r="F22" s="547"/>
      <c r="G22" s="547"/>
      <c r="H22" s="547"/>
      <c r="I22" s="547"/>
      <c r="J22" s="530"/>
      <c r="K22" s="531"/>
      <c r="L22" s="531"/>
      <c r="M22" s="531"/>
      <c r="N22" s="531"/>
      <c r="O22" s="532"/>
      <c r="P22" s="518" t="s">
        <v>2507</v>
      </c>
      <c r="Q22" s="519"/>
      <c r="R22" s="519"/>
      <c r="S22" s="519"/>
      <c r="T22" s="519"/>
      <c r="U22" s="520"/>
      <c r="V22" s="514"/>
      <c r="W22" s="514"/>
      <c r="X22" s="514"/>
      <c r="Y22" s="514" t="s">
        <v>2516</v>
      </c>
      <c r="Z22" s="514"/>
      <c r="AA22" s="514"/>
      <c r="AB22" s="548" t="s">
        <v>2559</v>
      </c>
      <c r="AC22" s="549"/>
      <c r="AD22" s="549"/>
      <c r="AE22" s="548" t="s">
        <v>2560</v>
      </c>
      <c r="AF22" s="549"/>
      <c r="AG22" s="549"/>
      <c r="AH22" s="549"/>
      <c r="AI22" s="549"/>
      <c r="AJ22" s="549"/>
      <c r="AK22" s="549"/>
      <c r="AL22" s="549"/>
      <c r="AM22" s="549"/>
      <c r="AN22" s="560"/>
    </row>
    <row r="23" spans="1:40" ht="39.950000000000003" customHeight="1">
      <c r="A23" s="373"/>
      <c r="B23" s="547" t="s">
        <v>382</v>
      </c>
      <c r="C23" s="547"/>
      <c r="D23" s="547"/>
      <c r="E23" s="547"/>
      <c r="F23" s="547"/>
      <c r="G23" s="547"/>
      <c r="H23" s="547"/>
      <c r="I23" s="547"/>
      <c r="J23" s="518" t="s">
        <v>2508</v>
      </c>
      <c r="K23" s="519"/>
      <c r="L23" s="519"/>
      <c r="M23" s="519"/>
      <c r="N23" s="519"/>
      <c r="O23" s="520"/>
      <c r="P23" s="518" t="s">
        <v>2508</v>
      </c>
      <c r="Q23" s="519"/>
      <c r="R23" s="519"/>
      <c r="S23" s="519"/>
      <c r="T23" s="519"/>
      <c r="U23" s="520"/>
      <c r="V23" s="514"/>
      <c r="W23" s="514"/>
      <c r="X23" s="514"/>
      <c r="Y23" s="514"/>
      <c r="Z23" s="514"/>
      <c r="AA23" s="514"/>
      <c r="AB23" s="548"/>
      <c r="AC23" s="549"/>
      <c r="AD23" s="549"/>
      <c r="AE23" s="548"/>
      <c r="AF23" s="549"/>
      <c r="AG23" s="549"/>
      <c r="AH23" s="549"/>
      <c r="AI23" s="549"/>
      <c r="AJ23" s="549"/>
      <c r="AK23" s="549"/>
      <c r="AL23" s="549"/>
      <c r="AM23" s="549"/>
      <c r="AN23" s="560"/>
    </row>
    <row r="24" spans="1:40" ht="39.950000000000003" customHeight="1">
      <c r="A24" s="373"/>
      <c r="B24" s="547" t="s">
        <v>383</v>
      </c>
      <c r="C24" s="547"/>
      <c r="D24" s="547"/>
      <c r="E24" s="547"/>
      <c r="F24" s="547"/>
      <c r="G24" s="547"/>
      <c r="H24" s="547"/>
      <c r="I24" s="547"/>
      <c r="J24" s="518" t="s">
        <v>2508</v>
      </c>
      <c r="K24" s="519"/>
      <c r="L24" s="519"/>
      <c r="M24" s="519"/>
      <c r="N24" s="519"/>
      <c r="O24" s="520"/>
      <c r="P24" s="518" t="s">
        <v>2508</v>
      </c>
      <c r="Q24" s="519"/>
      <c r="R24" s="519"/>
      <c r="S24" s="519"/>
      <c r="T24" s="519"/>
      <c r="U24" s="520"/>
      <c r="V24" s="514"/>
      <c r="W24" s="514"/>
      <c r="X24" s="514"/>
      <c r="Y24" s="514"/>
      <c r="Z24" s="514"/>
      <c r="AA24" s="514"/>
      <c r="AB24" s="548"/>
      <c r="AC24" s="549"/>
      <c r="AD24" s="549"/>
      <c r="AE24" s="548"/>
      <c r="AF24" s="549"/>
      <c r="AG24" s="549"/>
      <c r="AH24" s="549"/>
      <c r="AI24" s="549"/>
      <c r="AJ24" s="549"/>
      <c r="AK24" s="549"/>
      <c r="AL24" s="549"/>
      <c r="AM24" s="549"/>
      <c r="AN24" s="560"/>
    </row>
    <row r="25" spans="1:40" ht="39.950000000000003" customHeight="1" thickBot="1">
      <c r="A25" s="376"/>
      <c r="B25" s="377" t="s">
        <v>384</v>
      </c>
      <c r="C25" s="377"/>
      <c r="D25" s="377"/>
      <c r="E25" s="377"/>
      <c r="F25" s="377"/>
      <c r="G25" s="377"/>
      <c r="H25" s="377"/>
      <c r="I25" s="377"/>
      <c r="J25" s="527"/>
      <c r="K25" s="528"/>
      <c r="L25" s="528"/>
      <c r="M25" s="528"/>
      <c r="N25" s="528"/>
      <c r="O25" s="529"/>
      <c r="P25" s="521" t="s">
        <v>2508</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6" t="s">
        <v>385</v>
      </c>
      <c r="C27" s="546"/>
      <c r="D27" s="546"/>
      <c r="E27" s="546"/>
      <c r="F27" s="546"/>
      <c r="G27" s="546"/>
      <c r="H27" s="546"/>
      <c r="I27" s="546"/>
      <c r="J27" s="524"/>
      <c r="K27" s="525"/>
      <c r="L27" s="525"/>
      <c r="M27" s="525"/>
      <c r="N27" s="525"/>
      <c r="O27" s="526"/>
      <c r="P27" s="515" t="s">
        <v>2508</v>
      </c>
      <c r="Q27" s="516"/>
      <c r="R27" s="516"/>
      <c r="S27" s="516"/>
      <c r="T27" s="516"/>
      <c r="U27" s="517"/>
      <c r="V27" s="556"/>
      <c r="W27" s="556"/>
      <c r="X27" s="556"/>
      <c r="Y27" s="556"/>
      <c r="Z27" s="556"/>
      <c r="AA27" s="556"/>
      <c r="AB27" s="554"/>
      <c r="AC27" s="555"/>
      <c r="AD27" s="555"/>
      <c r="AE27" s="554"/>
      <c r="AF27" s="555"/>
      <c r="AG27" s="555"/>
      <c r="AH27" s="555"/>
      <c r="AI27" s="555"/>
      <c r="AJ27" s="555"/>
      <c r="AK27" s="555"/>
      <c r="AL27" s="555"/>
      <c r="AM27" s="555"/>
      <c r="AN27" s="559"/>
    </row>
    <row r="28" spans="1:40" ht="39.950000000000003" customHeight="1">
      <c r="A28" s="373"/>
      <c r="B28" s="547" t="s">
        <v>386</v>
      </c>
      <c r="C28" s="547"/>
      <c r="D28" s="547"/>
      <c r="E28" s="547"/>
      <c r="F28" s="547"/>
      <c r="G28" s="547"/>
      <c r="H28" s="547"/>
      <c r="I28" s="547"/>
      <c r="J28" s="518" t="s">
        <v>2508</v>
      </c>
      <c r="K28" s="519"/>
      <c r="L28" s="519"/>
      <c r="M28" s="519"/>
      <c r="N28" s="519"/>
      <c r="O28" s="520"/>
      <c r="P28" s="518" t="s">
        <v>2508</v>
      </c>
      <c r="Q28" s="519"/>
      <c r="R28" s="519"/>
      <c r="S28" s="519"/>
      <c r="T28" s="519"/>
      <c r="U28" s="520"/>
      <c r="V28" s="514"/>
      <c r="W28" s="514"/>
      <c r="X28" s="514"/>
      <c r="Y28" s="514"/>
      <c r="Z28" s="514"/>
      <c r="AA28" s="514"/>
      <c r="AB28" s="548"/>
      <c r="AC28" s="549"/>
      <c r="AD28" s="549"/>
      <c r="AE28" s="548"/>
      <c r="AF28" s="549"/>
      <c r="AG28" s="549"/>
      <c r="AH28" s="549"/>
      <c r="AI28" s="549"/>
      <c r="AJ28" s="549"/>
      <c r="AK28" s="549"/>
      <c r="AL28" s="549"/>
      <c r="AM28" s="549"/>
      <c r="AN28" s="560"/>
    </row>
    <row r="29" spans="1:40" ht="39.950000000000003" customHeight="1">
      <c r="A29" s="373"/>
      <c r="B29" s="547" t="s">
        <v>387</v>
      </c>
      <c r="C29" s="547"/>
      <c r="D29" s="547"/>
      <c r="E29" s="547"/>
      <c r="F29" s="547"/>
      <c r="G29" s="547"/>
      <c r="H29" s="547"/>
      <c r="I29" s="547"/>
      <c r="J29" s="518" t="s">
        <v>2508</v>
      </c>
      <c r="K29" s="519"/>
      <c r="L29" s="519"/>
      <c r="M29" s="519"/>
      <c r="N29" s="519"/>
      <c r="O29" s="520"/>
      <c r="P29" s="518" t="s">
        <v>2508</v>
      </c>
      <c r="Q29" s="519"/>
      <c r="R29" s="519"/>
      <c r="S29" s="519"/>
      <c r="T29" s="519"/>
      <c r="U29" s="520"/>
      <c r="V29" s="514"/>
      <c r="W29" s="514"/>
      <c r="X29" s="514"/>
      <c r="Y29" s="514"/>
      <c r="Z29" s="514"/>
      <c r="AA29" s="514"/>
      <c r="AB29" s="548"/>
      <c r="AC29" s="549"/>
      <c r="AD29" s="549"/>
      <c r="AE29" s="548"/>
      <c r="AF29" s="549"/>
      <c r="AG29" s="549"/>
      <c r="AH29" s="549"/>
      <c r="AI29" s="549"/>
      <c r="AJ29" s="549"/>
      <c r="AK29" s="549"/>
      <c r="AL29" s="549"/>
      <c r="AM29" s="549"/>
      <c r="AN29" s="560"/>
    </row>
    <row r="30" spans="1:40" ht="39.950000000000003" customHeight="1">
      <c r="A30" s="373"/>
      <c r="B30" s="547" t="s">
        <v>388</v>
      </c>
      <c r="C30" s="547"/>
      <c r="D30" s="547"/>
      <c r="E30" s="547"/>
      <c r="F30" s="547"/>
      <c r="G30" s="547"/>
      <c r="H30" s="547"/>
      <c r="I30" s="547"/>
      <c r="J30" s="518" t="s">
        <v>2507</v>
      </c>
      <c r="K30" s="519"/>
      <c r="L30" s="519"/>
      <c r="M30" s="519"/>
      <c r="N30" s="519"/>
      <c r="O30" s="520"/>
      <c r="P30" s="518" t="s">
        <v>2508</v>
      </c>
      <c r="Q30" s="519"/>
      <c r="R30" s="519"/>
      <c r="S30" s="519"/>
      <c r="T30" s="519"/>
      <c r="U30" s="520"/>
      <c r="V30" s="514"/>
      <c r="W30" s="514"/>
      <c r="X30" s="514"/>
      <c r="Y30" s="514"/>
      <c r="Z30" s="514"/>
      <c r="AA30" s="514"/>
      <c r="AB30" s="548"/>
      <c r="AC30" s="549"/>
      <c r="AD30" s="549"/>
      <c r="AE30" s="548"/>
      <c r="AF30" s="549"/>
      <c r="AG30" s="549"/>
      <c r="AH30" s="549"/>
      <c r="AI30" s="549"/>
      <c r="AJ30" s="549"/>
      <c r="AK30" s="549"/>
      <c r="AL30" s="549"/>
      <c r="AM30" s="549"/>
      <c r="AN30" s="560"/>
    </row>
    <row r="31" spans="1:40" ht="39.950000000000003" customHeight="1" thickBot="1">
      <c r="A31" s="376"/>
      <c r="B31" s="553" t="s">
        <v>389</v>
      </c>
      <c r="C31" s="553"/>
      <c r="D31" s="553"/>
      <c r="E31" s="553"/>
      <c r="F31" s="553"/>
      <c r="G31" s="553"/>
      <c r="H31" s="553"/>
      <c r="I31" s="553"/>
      <c r="J31" s="521" t="s">
        <v>2507</v>
      </c>
      <c r="K31" s="522"/>
      <c r="L31" s="522"/>
      <c r="M31" s="522"/>
      <c r="N31" s="522"/>
      <c r="O31" s="523"/>
      <c r="P31" s="521" t="s">
        <v>2508</v>
      </c>
      <c r="Q31" s="522"/>
      <c r="R31" s="522"/>
      <c r="S31" s="522"/>
      <c r="T31" s="522"/>
      <c r="U31" s="523"/>
      <c r="V31" s="551"/>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6" t="s">
        <v>390</v>
      </c>
      <c r="C33" s="546"/>
      <c r="D33" s="546"/>
      <c r="E33" s="546"/>
      <c r="F33" s="546"/>
      <c r="G33" s="546"/>
      <c r="H33" s="546"/>
      <c r="I33" s="546"/>
      <c r="J33" s="515" t="s">
        <v>2507</v>
      </c>
      <c r="K33" s="516"/>
      <c r="L33" s="516"/>
      <c r="M33" s="516"/>
      <c r="N33" s="516"/>
      <c r="O33" s="517"/>
      <c r="P33" s="515" t="s">
        <v>2507</v>
      </c>
      <c r="Q33" s="516"/>
      <c r="R33" s="516"/>
      <c r="S33" s="516"/>
      <c r="T33" s="516"/>
      <c r="U33" s="517"/>
      <c r="V33" s="556"/>
      <c r="W33" s="556"/>
      <c r="X33" s="556"/>
      <c r="Y33" s="556" t="s">
        <v>2516</v>
      </c>
      <c r="Z33" s="556"/>
      <c r="AA33" s="556"/>
      <c r="AB33" s="554" t="s">
        <v>2557</v>
      </c>
      <c r="AC33" s="555"/>
      <c r="AD33" s="555"/>
      <c r="AE33" s="554" t="s">
        <v>2561</v>
      </c>
      <c r="AF33" s="555"/>
      <c r="AG33" s="555"/>
      <c r="AH33" s="555"/>
      <c r="AI33" s="555"/>
      <c r="AJ33" s="555"/>
      <c r="AK33" s="555"/>
      <c r="AL33" s="555"/>
      <c r="AM33" s="555"/>
      <c r="AN33" s="559"/>
    </row>
    <row r="34" spans="1:40" ht="39.950000000000003" customHeight="1">
      <c r="A34" s="373"/>
      <c r="B34" s="547" t="s">
        <v>391</v>
      </c>
      <c r="C34" s="547"/>
      <c r="D34" s="547"/>
      <c r="E34" s="547"/>
      <c r="F34" s="547"/>
      <c r="G34" s="547"/>
      <c r="H34" s="547"/>
      <c r="I34" s="547"/>
      <c r="J34" s="518" t="s">
        <v>2508</v>
      </c>
      <c r="K34" s="519"/>
      <c r="L34" s="519"/>
      <c r="M34" s="519"/>
      <c r="N34" s="519"/>
      <c r="O34" s="520"/>
      <c r="P34" s="518" t="s">
        <v>2508</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50000000000003" customHeight="1" thickBot="1">
      <c r="A35" s="376"/>
      <c r="B35" s="552" t="s">
        <v>392</v>
      </c>
      <c r="C35" s="552"/>
      <c r="D35" s="552"/>
      <c r="E35" s="552"/>
      <c r="F35" s="552"/>
      <c r="G35" s="552"/>
      <c r="H35" s="552"/>
      <c r="I35" s="552"/>
      <c r="J35" s="521" t="s">
        <v>2508</v>
      </c>
      <c r="K35" s="522"/>
      <c r="L35" s="522"/>
      <c r="M35" s="522"/>
      <c r="N35" s="522"/>
      <c r="O35" s="523"/>
      <c r="P35" s="521" t="s">
        <v>2508</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佐藤竜太</dc:creator>
  <cp:lastModifiedBy>佐藤竜太</cp:lastModifiedBy>
  <cp:lastPrinted>2023-08-29T23:52:27Z</cp:lastPrinted>
  <dcterms:created xsi:type="dcterms:W3CDTF">2020-12-23T05:28:24Z</dcterms:created>
  <dcterms:modified xsi:type="dcterms:W3CDTF">2023-08-29T23:52:29Z</dcterms:modified>
</cp:coreProperties>
</file>