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race-asahikawa.synology.me:6593/Grace-Data/グレイス神居/有料老人ホーム　現状報告/R5年度/"/>
    </mc:Choice>
  </mc:AlternateContent>
  <xr:revisionPtr revIDLastSave="0" documentId="13_ncr:1_{2FDEA7B6-54F8-4ABE-A880-D44F660AED0C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08" yWindow="-108" windowWidth="23256" windowHeight="13176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<sst xmlns="http://schemas.openxmlformats.org/spreadsheetml/2006/main" count="3019" uniqueCount="2561">
  <si>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</si>
  <si>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</si>
  <si>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</si>
  <si>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</si>
  <si>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</si>
  <si>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</si>
  <si>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</si>
  <si>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</si>
  <si>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</si>
  <si>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</si>
  <si>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</si>
  <si>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</si>
  <si>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</si>
  <si>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</si>
  <si>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</si>
  <si>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</si>
  <si>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</si>
  <si>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</si>
  <si>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</si>
  <si>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</si>
  <si>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</si>
  <si>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</si>
  <si>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</si>
  <si>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</si>
  <si>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</si>
  <si>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</si>
  <si>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</si>
  <si>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</si>
  <si>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</si>
  <si>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</si>
  <si>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</si>
  <si>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</si>
  <si>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</si>
  <si>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</si>
  <si>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</si>
  <si>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</si>
  <si>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</si>
  <si>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</si>
  <si>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</si>
  <si>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</si>
  <si>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</si>
  <si>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</si>
  <si>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</si>
  <si>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</si>
  <si>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</si>
  <si>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</si>
  <si>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</si>
  <si>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</si>
  <si>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</si>
  <si>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</si>
  <si>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</si>
  <si>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</si>
  <si>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</si>
  <si>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</si>
  <si>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</si>
  <si>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</si>
  <si>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</si>
  <si>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</si>
  <si>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</si>
  <si>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</si>
  <si>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</si>
  <si>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</si>
  <si>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</si>
  <si>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</si>
  <si>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</si>
  <si>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</si>
  <si>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</si>
  <si>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</si>
  <si>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</si>
  <si>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</si>
  <si>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</si>
  <si>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</si>
  <si>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</si>
  <si>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</si>
  <si>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</si>
  <si>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</si>
  <si>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</si>
  <si>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</si>
  <si>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</si>
  <si>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</si>
  <si>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</si>
  <si>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</si>
  <si>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</si>
  <si>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</si>
  <si>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</si>
  <si>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</si>
  <si>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</si>
  <si>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</si>
  <si>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</si>
  <si>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</si>
  <si>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</si>
  <si>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</si>
  <si>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</si>
  <si>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</si>
  <si>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</si>
  <si>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</si>
  <si>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</si>
  <si>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</si>
  <si>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</si>
  <si>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</si>
  <si>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</si>
  <si>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</si>
  <si>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</si>
  <si>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</si>
  <si>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</si>
  <si>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</si>
  <si>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</si>
  <si>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</si>
  <si>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</si>
  <si>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</si>
  <si>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</si>
  <si>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</si>
  <si>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</si>
  <si>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</si>
  <si>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</si>
  <si>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</si>
  <si>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</si>
  <si>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</si>
  <si>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</si>
  <si>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</si>
  <si>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</si>
  <si>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</si>
  <si>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</si>
  <si>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</si>
  <si>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</si>
  <si>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</si>
  <si>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</si>
  <si>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</si>
  <si>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</si>
  <si>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</si>
  <si>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</si>
  <si>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</si>
  <si>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</si>
  <si>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</si>
  <si>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</si>
  <si>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</si>
  <si>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</si>
  <si>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</si>
  <si>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</si>
  <si>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</si>
  <si>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</si>
  <si>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</si>
  <si>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</si>
  <si>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</si>
  <si>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</si>
  <si>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</si>
  <si>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</si>
  <si>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</si>
  <si>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</si>
  <si>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</si>
  <si>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</si>
  <si>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</si>
  <si>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</si>
  <si>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</si>
  <si>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</si>
  <si>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</si>
  <si>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</si>
  <si>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</si>
  <si>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</si>
  <si>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</si>
  <si>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</si>
  <si>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</si>
  <si>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</si>
  <si>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</si>
  <si>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</si>
  <si>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</si>
  <si>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</si>
  <si>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</si>
  <si>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</si>
  <si>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</si>
  <si>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</si>
  <si>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</si>
  <si>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</si>
  <si>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</si>
  <si>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</si>
  <si>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</si>
  <si>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</si>
  <si>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</si>
  <si>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</si>
  <si>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</si>
  <si>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</si>
  <si>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</si>
  <si>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</si>
  <si>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</si>
  <si>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</si>
  <si>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</si>
  <si>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</si>
  <si>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</si>
  <si>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</si>
  <si>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</si>
  <si>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</si>
  <si>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</si>
  <si>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</si>
  <si>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</si>
  <si>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</si>
  <si>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</si>
  <si>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</si>
  <si>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</si>
  <si>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</si>
  <si>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</si>
  <si>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</si>
  <si>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</si>
  <si>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</si>
  <si>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</si>
  <si>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</si>
  <si>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</si>
  <si>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</si>
  <si>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</si>
  <si>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</si>
  <si>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</si>
  <si>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</si>
  <si>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</si>
  <si>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</si>
  <si>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</si>
  <si>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</si>
  <si>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</si>
  <si>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</si>
  <si>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</si>
  <si>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</si>
  <si>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</si>
  <si>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</si>
  <si>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</si>
  <si>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</si>
  <si>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</si>
  <si>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</si>
  <si>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</si>
  <si>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</si>
  <si>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</si>
  <si>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</si>
  <si>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</si>
  <si>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</si>
  <si>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</si>
  <si>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</si>
  <si>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</si>
  <si>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</si>
  <si>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</si>
  <si>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</si>
  <si>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</si>
  <si>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</si>
  <si>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</si>
  <si>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</si>
  <si>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</si>
  <si>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</si>
  <si>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</si>
  <si>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</si>
  <si>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</si>
  <si>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</si>
  <si>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</si>
  <si>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</si>
  <si>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</si>
  <si>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</si>
  <si>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</si>
  <si>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</si>
  <si>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</si>
  <si>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</si>
  <si>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</si>
  <si>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</si>
  <si>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</si>
  <si>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</si>
  <si>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</si>
  <si>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</si>
  <si>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</si>
  <si>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</si>
  <si>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</si>
  <si>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</si>
  <si>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</si>
  <si>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</si>
  <si>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</si>
  <si>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</si>
  <si>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</si>
  <si>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</si>
  <si>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</si>
  <si>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</si>
  <si>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</si>
  <si>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</si>
  <si>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</si>
  <si>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</si>
  <si>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</si>
  <si>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</si>
  <si>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</si>
  <si>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</si>
  <si>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</si>
  <si>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</si>
  <si>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</si>
  <si>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</si>
  <si>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</si>
  <si>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</si>
  <si>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</si>
  <si>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</si>
  <si>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</si>
  <si>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</si>
  <si>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</si>
  <si>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</si>
  <si>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</si>
  <si>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</si>
  <si>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</si>
  <si>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</si>
  <si>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</si>
  <si>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</si>
  <si>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</si>
  <si>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</si>
  <si>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</si>
  <si>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</si>
  <si>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</si>
  <si>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</si>
  <si>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</si>
  <si>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</si>
  <si>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</si>
  <si>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</si>
  <si>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</si>
  <si>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</si>
  <si>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</si>
  <si>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</si>
  <si>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</si>
  <si>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</si>
  <si>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</si>
  <si>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</si>
  <si>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</si>
  <si>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</si>
  <si>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</si>
  <si>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</si>
  <si>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</si>
  <si>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</si>
  <si>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</si>
  <si>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</si>
  <si>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</si>
  <si>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</si>
  <si>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</si>
  <si>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</si>
  <si>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</si>
  <si>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</si>
  <si>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</si>
  <si>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</si>
  <si>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</si>
  <si>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</si>
  <si>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</si>
  <si>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</si>
  <si>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</si>
  <si>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</si>
  <si>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</si>
  <si>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</si>
  <si>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</si>
  <si>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</si>
  <si>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</si>
  <si>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</si>
  <si>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</si>
  <si>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</si>
  <si>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</si>
  <si>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</si>
  <si>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</si>
  <si>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</si>
  <si>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</si>
  <si>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</si>
  <si>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</si>
  <si>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</si>
  <si>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</si>
  <si>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</si>
  <si>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</si>
  <si>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</si>
  <si>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</si>
  <si>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</si>
  <si>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</si>
  <si>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</si>
  <si>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</si>
  <si>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</si>
  <si>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</si>
  <si>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</si>
  <si>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</si>
  <si>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</si>
  <si>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</si>
  <si>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</si>
  <si>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</si>
  <si>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</si>
  <si>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</si>
  <si>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</si>
  <si>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</si>
  <si>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</si>
  <si>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</si>
  <si>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</si>
  <si>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</si>
  <si>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</si>
  <si>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</si>
  <si>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</si>
  <si>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</si>
  <si>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</si>
  <si>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</si>
  <si>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</si>
  <si>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</si>
  <si>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</si>
  <si>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</si>
  <si>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</si>
  <si>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</si>
  <si>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</si>
  <si>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</si>
  <si>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</si>
  <si>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</si>
  <si>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</si>
  <si>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</si>
  <si>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</si>
  <si>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</si>
  <si>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</si>
  <si>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</si>
  <si>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</si>
  <si>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</si>
  <si>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</si>
  <si>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</si>
  <si>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</si>
  <si>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</si>
  <si>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</si>
  <si>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</si>
  <si>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</si>
  <si>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</si>
  <si>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</si>
  <si>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</si>
  <si>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</si>
  <si>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</si>
  <si>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</si>
  <si>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</si>
  <si>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</si>
  <si>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</si>
  <si>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</si>
  <si>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</si>
  <si>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</si>
  <si>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</si>
  <si>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</si>
  <si>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</si>
  <si>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</si>
  <si>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</si>
  <si>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</si>
  <si>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</si>
  <si>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</si>
  <si>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</si>
  <si>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</si>
  <si>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</si>
  <si>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</si>
  <si>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</si>
  <si>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</si>
  <si>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</si>
  <si>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</si>
  <si>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</si>
  <si>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</si>
  <si>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</si>
  <si>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</si>
  <si>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</si>
  <si>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</si>
  <si>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</si>
  <si>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</si>
  <si>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</si>
  <si>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</si>
  <si>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</si>
  <si>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</si>
  <si>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</si>
  <si>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</si>
  <si>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</si>
  <si>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</si>
  <si>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</si>
  <si>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</si>
  <si>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</si>
  <si>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</si>
  <si>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</si>
  <si>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</si>
  <si>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</si>
  <si>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</si>
  <si>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</si>
  <si>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</si>
  <si>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</si>
  <si>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</si>
  <si>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</si>
  <si>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</si>
  <si>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</si>
  <si>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</si>
  <si>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</si>
  <si>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</si>
  <si>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</si>
  <si>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</si>
  <si>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</si>
  <si>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</si>
  <si>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</si>
  <si>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</si>
  <si>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</si>
  <si>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</si>
  <si>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</si>
  <si>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</si>
  <si>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</si>
  <si>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</si>
  <si>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</si>
  <si>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</si>
  <si>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</si>
  <si>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</si>
  <si>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</si>
  <si>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</si>
  <si>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</si>
  <si>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</si>
  <si>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</si>
  <si>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</si>
  <si>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</si>
  <si>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</si>
  <si>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</si>
  <si>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</si>
  <si>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</si>
  <si>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</si>
  <si>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</si>
  <si>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</si>
  <si>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</si>
  <si>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</si>
  <si>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</si>
  <si>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</si>
  <si>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</si>
  <si>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</si>
  <si>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</si>
  <si>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</si>
  <si>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</si>
  <si>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</si>
  <si>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</si>
  <si>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</si>
  <si>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</si>
  <si>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</si>
  <si>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</si>
  <si>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</si>
  <si>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</si>
  <si>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</si>
  <si>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</si>
  <si>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</si>
  <si>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</si>
  <si>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</si>
  <si>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</si>
  <si>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</si>
  <si>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</si>
  <si>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</si>
  <si>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</si>
  <si>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</si>
  <si>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</si>
  <si>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</si>
  <si>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</si>
  <si>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</si>
  <si>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</si>
  <si>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</si>
  <si>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</si>
  <si>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</si>
  <si>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</si>
  <si>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</si>
  <si>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</si>
  <si>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</si>
  <si>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</si>
  <si>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</si>
  <si>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</si>
  <si>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</si>
  <si>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</si>
  <si>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</si>
  <si>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</si>
  <si>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</si>
  <si>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</si>
  <si>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</si>
  <si>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</si>
  <si>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</si>
  <si>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</si>
  <si>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</si>
  <si>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</si>
  <si>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</si>
  <si>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</si>
  <si>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</si>
  <si>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</si>
  <si>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</si>
  <si>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</si>
  <si>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</si>
  <si>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</si>
  <si>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</si>
  <si>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</si>
  <si>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</si>
  <si>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</si>
  <si>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</si>
  <si>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</si>
  <si>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</si>
  <si>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</si>
  <si>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</si>
  <si>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</si>
  <si>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</si>
  <si>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</si>
  <si>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</si>
  <si>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</si>
  <si>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</si>
  <si>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</si>
  <si>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</si>
  <si>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</si>
  <si>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</si>
  <si>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</si>
  <si>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</si>
  <si>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</si>
  <si>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</si>
  <si>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</si>
  <si>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</si>
  <si>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</si>
  <si>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</si>
  <si>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</si>
  <si>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</si>
  <si>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</si>
  <si>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</si>
  <si>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</si>
  <si>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</si>
  <si>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</si>
  <si>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</si>
  <si>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</si>
  <si>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</si>
  <si>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</si>
  <si>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</si>
  <si>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</si>
  <si>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</si>
  <si>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</si>
  <si>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</si>
  <si>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</si>
  <si>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</si>
  <si>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</si>
  <si>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</si>
  <si>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</si>
  <si>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</si>
  <si>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</si>
  <si>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</si>
  <si>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</si>
  <si>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</si>
  <si>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</si>
  <si>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</si>
  <si>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</si>
  <si>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</si>
  <si>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</si>
  <si>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</si>
  <si>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</si>
  <si>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</si>
  <si>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</si>
  <si>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</si>
  <si>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</si>
  <si>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</si>
  <si>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</si>
  <si>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</si>
  <si>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</si>
  <si>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</si>
  <si>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</si>
  <si>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</si>
  <si>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</si>
  <si>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</si>
  <si>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</si>
  <si>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</si>
  <si>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</si>
  <si>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</si>
  <si>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</si>
  <si>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</si>
  <si>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</si>
  <si>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</si>
  <si>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</si>
  <si>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</si>
  <si>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</si>
  <si>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</si>
  <si>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</si>
  <si>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</si>
  <si>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</si>
  <si>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</si>
  <si>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</si>
  <si>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</si>
  <si>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</si>
  <si>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</si>
  <si>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</si>
  <si>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</si>
  <si>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</si>
  <si>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</si>
  <si>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</si>
  <si>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</si>
  <si>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</si>
  <si>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</si>
  <si>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</si>
  <si>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</si>
  <si>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</si>
  <si>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</si>
  <si>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</si>
  <si>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</si>
  <si>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</si>
  <si>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</si>
  <si>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</si>
  <si>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</si>
  <si>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</si>
  <si>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</si>
  <si>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</si>
  <si>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</si>
  <si>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</si>
  <si>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</si>
  <si>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</si>
  <si>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</si>
  <si>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</si>
  <si>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</si>
  <si>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</si>
  <si>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</si>
  <si>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</si>
  <si>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</si>
  <si>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</si>
  <si>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</si>
  <si>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</si>
  <si>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</si>
  <si>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</si>
  <si>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</si>
  <si>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</si>
  <si>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</si>
  <si>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</si>
  <si>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</si>
  <si>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</si>
  <si>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</si>
  <si>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</si>
  <si>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</si>
  <si>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</si>
  <si>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</si>
  <si>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</si>
  <si>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</si>
  <si>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</si>
  <si>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</si>
  <si>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</si>
  <si>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</si>
  <si>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</si>
  <si>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</si>
  <si>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</si>
  <si>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</si>
  <si>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</si>
  <si>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</si>
  <si>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</si>
  <si>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</si>
  <si>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</si>
  <si>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</si>
  <si>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</si>
  <si>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</si>
  <si>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</si>
  <si>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</si>
  <si>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</si>
  <si>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</si>
  <si>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</si>
  <si>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</si>
  <si>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</si>
  <si>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</si>
  <si>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</si>
  <si>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</si>
  <si>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</si>
  <si>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</si>
  <si>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</si>
  <si>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</si>
  <si>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</si>
  <si>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</si>
  <si>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</si>
  <si>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</si>
  <si>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</si>
  <si>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</si>
  <si>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</si>
  <si>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</si>
  <si>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</si>
  <si>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</si>
  <si>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</si>
  <si>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</si>
  <si>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</si>
  <si>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</si>
  <si>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</si>
  <si>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</si>
  <si>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</si>
  <si>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</si>
  <si>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</si>
  <si>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</si>
  <si>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</si>
  <si>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</si>
  <si>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</si>
  <si>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</si>
  <si>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</si>
  <si>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</si>
  <si>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</si>
  <si>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</si>
  <si>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</si>
  <si>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</si>
  <si>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</si>
  <si>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</si>
  <si>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</si>
  <si>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</si>
  <si>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</si>
  <si>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</si>
  <si>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</si>
  <si>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</si>
  <si>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</si>
  <si>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</si>
  <si>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</si>
  <si>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</si>
  <si>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</si>
  <si>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</si>
  <si>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</si>
  <si>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</si>
  <si>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</si>
  <si>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</si>
  <si>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</si>
  <si>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</si>
  <si>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</si>
  <si>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</si>
  <si>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</si>
  <si>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</si>
  <si>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</si>
  <si>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</si>
  <si>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</si>
  <si>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</si>
  <si>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</si>
  <si>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</si>
  <si>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</si>
  <si>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</si>
  <si>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</si>
  <si>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</si>
  <si>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</si>
  <si>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</si>
  <si>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</si>
  <si>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</si>
  <si>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</si>
  <si>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</si>
  <si>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</si>
  <si>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</si>
  <si>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</si>
  <si>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</si>
  <si>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</si>
  <si>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</si>
  <si>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</si>
  <si>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</si>
  <si>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</si>
  <si>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</si>
  <si>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</si>
  <si>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</si>
  <si>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</si>
  <si>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</si>
  <si>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</si>
  <si>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</si>
  <si>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</si>
  <si>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</si>
  <si>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</si>
  <si>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</si>
  <si>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</si>
  <si>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</si>
  <si>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</si>
  <si>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</si>
  <si>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</si>
  <si>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</si>
  <si>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</si>
  <si>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</si>
  <si>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</si>
  <si>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</si>
  <si>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</si>
  <si>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</si>
  <si>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</si>
  <si>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</si>
  <si>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</si>
  <si>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</si>
  <si>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</si>
  <si>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</si>
  <si>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</si>
  <si>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</si>
  <si>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</si>
  <si>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</si>
  <si>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</si>
  <si>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</si>
  <si>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</si>
  <si>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</si>
  <si>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</si>
  <si>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</si>
  <si>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</si>
  <si>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</si>
  <si>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</si>
  <si>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</si>
  <si>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</si>
  <si>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</si>
  <si>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</si>
  <si>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</si>
  <si>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</si>
  <si>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</si>
  <si>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</si>
  <si>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</si>
  <si>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</si>
  <si>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</si>
  <si>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</si>
  <si>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</si>
  <si>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</si>
  <si>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</si>
  <si>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</si>
  <si>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</si>
  <si>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</si>
  <si>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</si>
  <si>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</si>
  <si>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</si>
  <si>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</si>
  <si>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</si>
  <si>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</si>
  <si>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</si>
  <si>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</si>
  <si>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</si>
  <si>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</si>
  <si>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</si>
  <si>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</si>
  <si>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</si>
  <si>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</si>
  <si>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</si>
  <si>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</si>
  <si>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</si>
  <si>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</si>
  <si>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</si>
  <si>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</si>
  <si>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</si>
  <si>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</si>
  <si>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</si>
  <si>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</si>
  <si>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</si>
  <si>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</si>
  <si>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</si>
  <si>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</si>
  <si>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</si>
  <si>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</si>
  <si>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</si>
  <si>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</si>
  <si>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</si>
  <si>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</si>
  <si>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</si>
  <si>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</si>
  <si>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</si>
  <si>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</si>
  <si>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</si>
  <si>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</si>
  <si>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</si>
  <si>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</si>
  <si>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</si>
  <si>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</si>
  <si>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</si>
  <si>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</si>
  <si>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</si>
  <si>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</si>
  <si>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</si>
  <si>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</si>
  <si>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</si>
  <si>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</si>
  <si>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</si>
  <si>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</si>
  <si>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</si>
  <si>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</si>
  <si>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</si>
  <si>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</si>
  <si>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</si>
  <si>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</si>
  <si>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</si>
  <si>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</si>
  <si>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</si>
  <si>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</si>
  <si>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</si>
  <si>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</si>
  <si>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</si>
  <si>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</si>
  <si>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</si>
  <si>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</si>
  <si>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</si>
  <si>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</si>
  <si>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</si>
  <si>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</si>
  <si>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</si>
  <si>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</si>
  <si>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</si>
  <si>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</si>
  <si>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</si>
  <si>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</si>
  <si>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</si>
  <si>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</si>
  <si>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</si>
  <si>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</si>
  <si>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</si>
  <si>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</si>
  <si>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</si>
  <si>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</si>
  <si>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</si>
  <si>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</si>
  <si>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</si>
  <si>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</si>
  <si>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</si>
  <si>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</si>
  <si>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</si>
  <si>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</si>
  <si>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</si>
  <si>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</si>
  <si>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</si>
  <si>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</si>
  <si>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</si>
  <si>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</si>
  <si>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</si>
  <si>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</si>
  <si>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</si>
  <si>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</si>
  <si>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</si>
  <si>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</si>
  <si>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</si>
  <si>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</si>
  <si>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</si>
  <si>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</si>
  <si>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</si>
  <si>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</si>
  <si>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</si>
  <si>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</si>
  <si>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</si>
  <si>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</si>
  <si>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</si>
  <si>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</si>
  <si>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</si>
  <si>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</si>
  <si>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</si>
  <si>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</si>
  <si>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</si>
  <si>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</si>
  <si>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</si>
  <si>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</si>
  <si>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</si>
  <si>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</si>
  <si>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</si>
  <si>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</si>
  <si>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</si>
  <si>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</si>
  <si>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</si>
  <si>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</si>
  <si>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</si>
  <si>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</si>
  <si>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</si>
  <si>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</si>
  <si>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</si>
  <si>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</si>
  <si>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</si>
  <si>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</si>
  <si>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</si>
  <si>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</si>
  <si>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</si>
  <si>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</si>
  <si>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</si>
  <si>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</si>
  <si>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</si>
  <si>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</si>
  <si>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</si>
  <si>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</si>
  <si>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</si>
  <si>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</si>
  <si>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</si>
  <si>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</si>
  <si>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</si>
  <si>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</si>
  <si>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</si>
  <si>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</si>
  <si>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</si>
  <si>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</si>
  <si>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</si>
  <si>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</si>
  <si>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</si>
  <si>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</si>
  <si>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</si>
  <si>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</si>
  <si>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</si>
  <si>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</si>
  <si>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</si>
  <si>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</si>
  <si>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</si>
  <si>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</si>
  <si>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</si>
  <si>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</si>
  <si>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</si>
  <si>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</si>
  <si>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</si>
  <si>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</si>
  <si>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</si>
  <si>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</si>
  <si>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</si>
  <si>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</si>
  <si>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</si>
  <si>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</si>
  <si>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</si>
  <si>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</si>
  <si>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</si>
  <si>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</si>
  <si>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</si>
  <si>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</si>
  <si>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</si>
  <si>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</si>
  <si>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</si>
  <si>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</si>
  <si>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</si>
  <si>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</si>
  <si>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</si>
  <si>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</si>
  <si>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</si>
  <si>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</si>
  <si>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</si>
  <si>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</si>
  <si>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</si>
  <si>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</si>
  <si>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</si>
  <si>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</si>
  <si>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</si>
  <si>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</si>
  <si>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</si>
  <si>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</si>
  <si>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</si>
  <si>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</si>
  <si>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</si>
  <si>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</si>
  <si>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</si>
  <si>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</si>
  <si>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</si>
  <si>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</si>
  <si>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</si>
  <si>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</si>
  <si>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</si>
  <si>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</si>
  <si>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</si>
  <si>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</si>
  <si>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</si>
  <si>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</si>
  <si>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</si>
  <si>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</si>
  <si>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</si>
  <si>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</si>
  <si>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</si>
  <si>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</si>
  <si>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</si>
  <si>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</si>
  <si>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</si>
  <si>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</si>
  <si>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</si>
  <si>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</si>
  <si>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</si>
  <si>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</si>
  <si>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</si>
  <si>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</si>
  <si>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</si>
  <si>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</si>
  <si>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</si>
  <si>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</si>
  <si>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</si>
  <si>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</si>
  <si>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</si>
  <si>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</si>
  <si>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</si>
  <si>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</si>
  <si>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</si>
  <si>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</si>
  <si>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</si>
  <si>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</si>
  <si>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</si>
  <si>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</si>
  <si>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</si>
  <si>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</si>
  <si>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</si>
  <si>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</si>
  <si>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</si>
  <si>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</si>
  <si>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</si>
  <si>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</si>
  <si>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</si>
  <si>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</si>
  <si>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</si>
  <si>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</si>
  <si>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</si>
  <si>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</si>
  <si>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</si>
  <si>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</si>
  <si>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</si>
  <si>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</si>
  <si>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</si>
  <si>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</si>
  <si>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</si>
  <si>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</si>
  <si>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</si>
  <si>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</si>
  <si>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</si>
  <si>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</si>
  <si>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</si>
  <si>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</si>
  <si>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</si>
  <si>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</si>
  <si>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</si>
  <si>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</si>
  <si>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</si>
  <si>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</si>
  <si>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</si>
  <si>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</si>
  <si>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</si>
  <si>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</si>
  <si>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</si>
  <si>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</si>
  <si>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</si>
  <si>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</si>
  <si>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</si>
  <si>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</si>
  <si>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</si>
  <si>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</si>
  <si>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</si>
  <si>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</si>
  <si>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</si>
  <si>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</si>
  <si>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</si>
  <si>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</si>
  <si>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</si>
  <si>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</si>
  <si>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</si>
  <si>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</si>
  <si>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</si>
  <si>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</si>
  <si>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</si>
  <si>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</si>
  <si>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</si>
  <si>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</si>
  <si>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</si>
  <si>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</si>
  <si>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</si>
  <si>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</si>
  <si>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</si>
  <si>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</si>
  <si>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</si>
  <si>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</si>
  <si>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</si>
  <si>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</si>
  <si>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</si>
  <si>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</si>
  <si>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</si>
  <si>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</si>
  <si>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</si>
  <si>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</si>
  <si>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</si>
  <si>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</si>
  <si>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</si>
  <si>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</si>
  <si>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</si>
  <si>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</si>
  <si>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</si>
  <si>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</si>
  <si>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</si>
  <si>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</si>
  <si>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</si>
  <si>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</si>
  <si>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</si>
  <si>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</si>
  <si>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</si>
  <si>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</si>
  <si>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</si>
  <si>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</si>
  <si>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</si>
  <si>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</si>
  <si>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</si>
  <si>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</si>
  <si>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</si>
  <si>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</si>
  <si>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</si>
  <si>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</si>
  <si>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</si>
  <si>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</si>
  <si>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</si>
  <si>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</si>
  <si>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</si>
  <si>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</si>
  <si>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</si>
  <si>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</si>
  <si>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</si>
  <si>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</si>
  <si>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</si>
  <si>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</si>
  <si>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</si>
  <si>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</si>
  <si>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</si>
  <si>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</si>
  <si>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</si>
  <si>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</si>
  <si>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</si>
  <si>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</si>
  <si>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</si>
  <si>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</si>
  <si>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</si>
  <si>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</si>
  <si>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</si>
  <si>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</si>
  <si>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</si>
  <si>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</si>
  <si>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</si>
  <si>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</si>
  <si>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</si>
  <si>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</si>
  <si>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</si>
  <si>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</si>
  <si>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</si>
  <si>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</si>
  <si>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</si>
  <si>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</si>
  <si>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</si>
  <si>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</si>
  <si>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</si>
  <si>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</si>
  <si>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</si>
  <si>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</si>
  <si>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</si>
  <si>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</si>
  <si>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</si>
  <si>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</si>
  <si>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</si>
  <si>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</si>
  <si>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</si>
  <si>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</si>
  <si>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</si>
  <si>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</si>
  <si>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</si>
  <si>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</si>
  <si>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</si>
  <si>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</si>
  <si>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</si>
  <si>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</si>
  <si>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</si>
  <si>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</si>
  <si>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</si>
  <si>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</si>
  <si>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</si>
  <si>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</si>
  <si>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</si>
  <si>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</si>
  <si>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</si>
  <si>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</si>
  <si>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</si>
  <si>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</si>
  <si>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</si>
  <si>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</si>
  <si>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</si>
  <si>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</si>
  <si>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</si>
  <si>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</si>
  <si>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</si>
  <si>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</si>
  <si>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</si>
  <si>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</si>
  <si>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</si>
  <si>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</si>
  <si>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</si>
  <si>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</si>
  <si>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</si>
  <si>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</si>
  <si>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</si>
  <si>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</si>
  <si>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</si>
  <si>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</si>
  <si>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</si>
  <si>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</si>
  <si>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</si>
  <si>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</si>
  <si>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</si>
  <si>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</si>
  <si>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</si>
  <si>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</si>
  <si>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</si>
  <si>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</si>
  <si>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</si>
  <si>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</si>
  <si>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</si>
  <si>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</si>
  <si>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</si>
  <si>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</si>
  <si>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</si>
  <si>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</si>
  <si>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</si>
  <si>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</si>
  <si>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</si>
  <si>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</si>
  <si>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</si>
  <si>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</si>
  <si>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</si>
  <si>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</si>
  <si>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</si>
  <si>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</si>
  <si>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</si>
  <si>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</si>
  <si>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</si>
  <si>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</si>
  <si>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</si>
  <si>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</si>
  <si>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</si>
  <si>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</si>
  <si>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</si>
  <si>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</si>
  <si>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</si>
  <si>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</si>
  <si>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</si>
  <si>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</si>
  <si>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</si>
  <si>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</si>
  <si>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</si>
  <si>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</si>
  <si>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</si>
  <si>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</si>
  <si>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</si>
  <si>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</si>
  <si>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</si>
  <si>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</si>
  <si>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</si>
  <si>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</si>
  <si>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</si>
  <si>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</si>
  <si>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</si>
  <si>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</si>
  <si>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</si>
  <si>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</si>
  <si>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</si>
  <si>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</si>
  <si>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</si>
  <si>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</si>
  <si>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</si>
  <si>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</si>
  <si>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</si>
  <si>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</si>
  <si>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</si>
  <si>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</si>
  <si>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</si>
  <si>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</si>
  <si>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</si>
  <si>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</si>
  <si>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</si>
  <si>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</si>
  <si>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</si>
  <si>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</si>
  <si>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</si>
  <si>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</si>
  <si>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</si>
  <si>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</si>
  <si>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</si>
  <si>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</si>
  <si>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</si>
  <si>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</si>
  <si>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</si>
  <si>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</si>
  <si>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</si>
  <si>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</si>
  <si>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</si>
  <si>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</si>
  <si>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</si>
  <si>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</si>
  <si>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</si>
  <si>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</si>
  <si>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</si>
  <si>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</si>
  <si>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</si>
  <si>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</si>
  <si>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</si>
  <si>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</si>
  <si>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</si>
  <si>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</si>
  <si>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</si>
  <si>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</si>
  <si>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</si>
  <si>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</si>
  <si>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</si>
  <si>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</si>
  <si>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</si>
  <si>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</si>
  <si>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</si>
  <si>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</si>
  <si>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</si>
  <si>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</si>
  <si>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</si>
  <si>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</si>
  <si>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</si>
  <si>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</si>
  <si>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</si>
  <si>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</si>
  <si>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</si>
  <si>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</si>
  <si>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</si>
  <si>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</si>
  <si>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</si>
  <si>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</si>
  <si>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</si>
  <si>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</si>
  <si>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</si>
  <si>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</si>
  <si>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</si>
  <si>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</si>
  <si>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</si>
  <si>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</si>
  <si>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</si>
  <si>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</si>
  <si>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</si>
  <si>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</si>
  <si>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</si>
  <si>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</si>
  <si>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</si>
  <si>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</si>
  <si>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</si>
  <si>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</si>
  <si>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</si>
  <si>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</si>
  <si>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</si>
  <si>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</si>
  <si>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</si>
  <si>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</si>
  <si>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</si>
  <si>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</si>
  <si>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</si>
  <si>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</si>
  <si>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</si>
  <si>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</si>
  <si>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</si>
  <si>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</si>
  <si>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</si>
  <si>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</si>
  <si>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</si>
  <si>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</si>
  <si>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</si>
  <si>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</si>
  <si>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</si>
  <si>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</si>
  <si>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</si>
  <si>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</si>
  <si>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</si>
  <si>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</si>
  <si>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</si>
  <si>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</si>
  <si>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</si>
  <si>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</si>
  <si>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</si>
  <si>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</si>
  <si>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</si>
  <si>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</si>
  <si>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</si>
  <si>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</si>
  <si>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</si>
  <si>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</si>
  <si>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</si>
  <si>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</si>
  <si>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</si>
  <si>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</si>
  <si>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</si>
  <si>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</si>
  <si>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</si>
  <si>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</si>
  <si>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</si>
  <si>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</si>
  <si>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</si>
  <si>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</si>
  <si>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</si>
  <si>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</si>
  <si>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</si>
  <si>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</si>
  <si>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</si>
  <si>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</si>
  <si>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</si>
  <si>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</si>
  <si>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</si>
  <si>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</si>
  <si>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</si>
  <si>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</si>
  <si>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</si>
  <si>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</si>
  <si>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</si>
  <si>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</si>
  <si>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</si>
  <si>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</si>
  <si>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</si>
  <si>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</si>
  <si>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</si>
  <si>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</si>
  <si>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</si>
  <si>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</si>
  <si>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</si>
  <si>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</si>
  <si>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</si>
  <si>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</si>
  <si>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</si>
  <si>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</si>
  <si>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</si>
  <si>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</si>
  <si>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</si>
  <si>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</si>
  <si>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</si>
  <si>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</si>
  <si>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</si>
  <si>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</si>
  <si>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</si>
  <si>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</si>
  <si>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</si>
  <si>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</si>
  <si>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</si>
  <si>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</si>
  <si>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</si>
  <si>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</si>
  <si>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</si>
  <si>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</si>
  <si>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</si>
  <si>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</si>
  <si>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</si>
  <si>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</si>
  <si>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</si>
  <si>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</si>
  <si>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</si>
  <si>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</si>
  <si>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</si>
  <si>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</si>
  <si>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</si>
  <si>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</si>
  <si>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</si>
  <si>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</si>
  <si>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</si>
  <si>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</si>
  <si>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</si>
  <si>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</si>
  <si>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</si>
  <si>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</si>
  <si>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</si>
  <si>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</si>
  <si>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</si>
  <si>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</si>
  <si>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</si>
  <si>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</si>
  <si>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</si>
  <si>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</si>
  <si>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</si>
  <si>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</si>
  <si>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</si>
  <si>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</si>
  <si>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</si>
  <si>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</si>
  <si>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</si>
  <si>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</si>
  <si>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</si>
  <si>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</si>
  <si>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</si>
  <si>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</si>
  <si>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</si>
  <si>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</si>
  <si>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</si>
  <si>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</si>
  <si>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</si>
  <si>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</si>
  <si>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</si>
  <si>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</si>
  <si>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</si>
  <si>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</si>
  <si>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</si>
  <si>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</si>
  <si>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</si>
  <si>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</si>
  <si>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</si>
  <si>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</si>
  <si>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</si>
  <si>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</si>
  <si>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</si>
  <si>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</si>
  <si>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</si>
  <si>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</si>
  <si>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</si>
  <si>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</si>
  <si>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</si>
  <si>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</si>
  <si>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</si>
  <si>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</si>
  <si>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</si>
  <si>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</si>
  <si>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</si>
  <si>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</si>
  <si>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</si>
  <si>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</si>
  <si>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</si>
  <si>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</si>
  <si>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</si>
  <si>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</si>
  <si>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</si>
  <si>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</si>
  <si>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</si>
  <si>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</si>
  <si>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</si>
  <si>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</si>
  <si>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</si>
  <si>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</si>
  <si>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</si>
  <si>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</si>
  <si>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</si>
  <si>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</si>
  <si>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</si>
  <si>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</si>
  <si>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</si>
  <si>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</si>
  <si>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</si>
  <si>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</si>
  <si>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</si>
  <si>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</si>
  <si>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</si>
  <si>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</si>
  <si>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</si>
  <si>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</si>
  <si>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</si>
  <si>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</si>
  <si>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</si>
  <si>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</si>
  <si>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</si>
  <si>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</si>
  <si>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</si>
  <si>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</si>
  <si>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</si>
  <si>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</si>
  <si>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</si>
  <si>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</si>
  <si>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</si>
  <si>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</si>
  <si>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</si>
  <si>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</si>
  <si>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</si>
  <si>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</si>
  <si>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</si>
  <si>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</si>
  <si>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</si>
  <si>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</si>
  <si>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</si>
  <si>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</si>
  <si>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</si>
  <si>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</si>
  <si>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</si>
  <si>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</si>
  <si>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</si>
  <si>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</si>
  <si>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</si>
  <si>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</si>
  <si>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</si>
  <si>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</si>
  <si>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</si>
  <si>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</si>
  <si>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</si>
  <si>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</si>
  <si>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</si>
  <si>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</si>
  <si>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</si>
  <si>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</si>
  <si>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</si>
  <si>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</si>
  <si>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</si>
  <si>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</si>
  <si>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</si>
  <si>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</si>
  <si>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</si>
  <si>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</si>
  <si>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</si>
  <si>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</si>
  <si>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</si>
  <si>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</si>
  <si>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</si>
  <si>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</si>
  <si>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</si>
  <si>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</si>
  <si>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</si>
  <si>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</si>
  <si>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</si>
  <si>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</si>
  <si>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</si>
  <si>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</si>
  <si>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</si>
  <si>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</si>
  <si>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</si>
  <si>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</si>
  <si>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</si>
  <si>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</si>
  <si>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</si>
  <si>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</si>
  <si>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</si>
  <si>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</si>
  <si>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</si>
  <si>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</si>
  <si>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</si>
  <si>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</si>
  <si>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</si>
  <si>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</si>
  <si>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</si>
  <si>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</si>
  <si>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</si>
  <si>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</si>
  <si>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</si>
  <si>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</si>
  <si>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</si>
  <si>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</si>
  <si>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</si>
  <si>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</si>
  <si>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</si>
  <si>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</si>
  <si>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</si>
  <si>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</si>
  <si>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</si>
  <si>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</si>
  <si>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</si>
  <si>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</si>
  <si>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</si>
  <si>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</si>
  <si>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</si>
  <si>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</si>
  <si>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</si>
  <si>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</si>
  <si>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</si>
  <si>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</si>
  <si>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</si>
  <si>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</si>
  <si>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</si>
  <si>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</si>
  <si>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</si>
  <si>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</si>
  <si>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</si>
  <si>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</si>
  <si>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</si>
  <si>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</si>
  <si>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</si>
  <si>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</si>
  <si>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</si>
  <si>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</si>
  <si>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</si>
  <si>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</si>
  <si>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</si>
  <si>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</si>
  <si>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</si>
  <si>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</si>
  <si>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</si>
  <si>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</si>
  <si>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</si>
  <si>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</si>
  <si>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</si>
  <si>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</si>
  <si>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</si>
  <si>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</si>
  <si>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</si>
  <si>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</si>
  <si>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</si>
  <si>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</si>
  <si>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</si>
  <si>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</si>
  <si>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</si>
  <si>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</si>
  <si>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</si>
  <si>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</si>
  <si>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</si>
  <si>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</si>
  <si>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</si>
  <si>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</si>
  <si>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</si>
  <si>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</si>
  <si>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</si>
  <si>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</si>
  <si>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</si>
  <si>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</si>
  <si>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</si>
  <si>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</si>
  <si>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</si>
  <si>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</si>
  <si>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</si>
  <si>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</si>
  <si>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</si>
  <si>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</si>
  <si>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</si>
  <si>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</si>
  <si>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</si>
  <si>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</si>
  <si>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</si>
  <si>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</si>
  <si>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</si>
  <si>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</si>
  <si>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</si>
  <si>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</si>
  <si>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</si>
  <si>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</si>
  <si>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</si>
  <si>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</si>
  <si>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</si>
  <si>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</si>
  <si>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</si>
  <si>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</si>
  <si>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</si>
  <si>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</si>
  <si>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</si>
  <si>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</si>
  <si>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</si>
  <si>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</si>
  <si>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</si>
  <si>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</si>
  <si>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</si>
  <si>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</si>
  <si>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</si>
  <si>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</si>
  <si>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</si>
  <si>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</si>
  <si>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</si>
  <si>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</si>
  <si>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</si>
  <si>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</si>
  <si>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</si>
  <si>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</si>
  <si>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</si>
  <si>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</si>
  <si>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</si>
  <si>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</si>
  <si>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</si>
  <si>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</si>
  <si>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</si>
  <si>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</si>
  <si>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</si>
  <si>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</si>
  <si>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</si>
  <si>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</si>
  <si>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</si>
  <si>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</si>
  <si>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</si>
  <si>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</si>
  <si>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</si>
  <si>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</si>
  <si>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</si>
  <si>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</si>
  <si>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</si>
  <si>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</si>
  <si>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</si>
  <si>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</si>
  <si>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</si>
  <si>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</si>
  <si>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</si>
  <si>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</si>
  <si>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</si>
  <si>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</si>
  <si>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</si>
  <si>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</si>
  <si>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</si>
  <si>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</si>
  <si>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</si>
  <si>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</si>
  <si>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</si>
  <si>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</si>
  <si>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</si>
  <si>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</si>
  <si>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</si>
  <si>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</si>
  <si>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</si>
  <si>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</si>
  <si>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</si>
  <si>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</si>
  <si>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</si>
  <si>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</si>
  <si>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</si>
  <si>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</si>
  <si>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</si>
  <si>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</si>
  <si>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</si>
  <si>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</si>
  <si>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</si>
  <si>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</si>
  <si>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</si>
  <si>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</si>
  <si>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</si>
  <si>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</si>
  <si>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</si>
  <si>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</si>
  <si>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</si>
  <si>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</si>
  <si>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</si>
  <si>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</si>
  <si>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</si>
  <si>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</si>
  <si>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</si>
  <si>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</si>
  <si>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</si>
  <si>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</si>
  <si>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</si>
  <si>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</si>
  <si>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</si>
  <si>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</si>
  <si>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</si>
  <si>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</si>
  <si>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</si>
  <si>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</si>
  <si>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</si>
  <si>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</si>
  <si>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</si>
  <si>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</si>
  <si>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</si>
  <si>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</si>
  <si>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</si>
  <si>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</si>
  <si>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</si>
  <si>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</si>
  <si>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</si>
  <si>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</si>
  <si>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</si>
  <si>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</si>
  <si>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</si>
  <si>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</si>
  <si>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</si>
  <si>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</si>
  <si>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</si>
  <si>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</si>
  <si>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</si>
  <si>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</si>
  <si>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</si>
  <si>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</si>
  <si>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</si>
  <si>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</si>
  <si>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</si>
  <si>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</si>
  <si>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</si>
  <si>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</si>
  <si>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</si>
  <si>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</si>
  <si>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</si>
  <si>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</si>
  <si>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</si>
  <si>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</si>
  <si>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</si>
  <si>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</si>
  <si>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</si>
  <si>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</si>
  <si>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</si>
  <si>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</si>
  <si>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</si>
  <si>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</si>
  <si>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</si>
  <si>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</si>
  <si>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</si>
  <si>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</si>
  <si>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</si>
  <si>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</si>
  <si>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</si>
  <si>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</si>
  <si>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</si>
  <si>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</si>
  <si>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</si>
  <si>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</si>
  <si>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</si>
  <si>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</si>
  <si>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</si>
  <si>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</si>
  <si>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</si>
  <si>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</si>
  <si>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</si>
  <si>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</si>
  <si>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</si>
  <si>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</si>
  <si>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</si>
  <si>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</si>
  <si>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</si>
  <si>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</si>
  <si>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</si>
  <si>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</si>
  <si>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</si>
  <si>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</si>
  <si>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</si>
  <si>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</si>
  <si>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</si>
  <si>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</si>
  <si>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</si>
  <si>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</si>
  <si>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</si>
  <si>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</si>
  <si>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</si>
  <si>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</si>
  <si>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</si>
  <si>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</si>
  <si>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</si>
  <si>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</si>
  <si>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</si>
  <si>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</si>
  <si>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</si>
  <si>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</si>
  <si>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</si>
  <si>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</si>
  <si>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</si>
  <si>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</si>
  <si>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</si>
  <si>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</si>
  <si>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</si>
  <si>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</si>
  <si>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</si>
  <si>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</si>
  <si>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</si>
  <si>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</si>
  <si>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</si>
  <si>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</si>
  <si>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</si>
  <si>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</si>
  <si>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</si>
  <si>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</si>
  <si>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</si>
  <si>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</si>
  <si>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</si>
  <si>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</si>
  <si>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</si>
  <si>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</si>
  <si>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</si>
  <si>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</si>
  <si>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</si>
  <si>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</si>
  <si>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</si>
  <si>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</si>
  <si>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</si>
  <si>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</si>
  <si>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</si>
  <si>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</si>
  <si>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</si>
  <si>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</si>
  <si>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</si>
  <si>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</si>
  <si>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</si>
  <si>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</si>
  <si>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</si>
  <si>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</si>
  <si>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</si>
  <si>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</si>
  <si>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</si>
  <si>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</si>
  <si>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</si>
  <si>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</si>
  <si>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</si>
  <si>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</si>
  <si>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</si>
  <si>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</si>
  <si>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</si>
  <si>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</si>
  <si>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</si>
  <si>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</si>
  <si>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</si>
  <si>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</si>
  <si>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</si>
  <si>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</si>
  <si>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</si>
  <si>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</si>
  <si>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</si>
  <si>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</si>
  <si>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</si>
  <si>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</si>
  <si>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</si>
  <si>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</si>
  <si>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</si>
  <si>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</si>
  <si>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</si>
  <si>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</si>
  <si>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</si>
  <si>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</si>
  <si>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</si>
  <si>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</si>
  <si>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</si>
  <si>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</si>
  <si>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</si>
  <si>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</si>
  <si>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</si>
  <si>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</si>
  <si>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</si>
  <si>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</si>
  <si>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</si>
  <si>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</si>
  <si>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</si>
  <si>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</si>
  <si>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</si>
  <si>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</si>
  <si>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</si>
  <si>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</si>
  <si>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</si>
  <si>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</si>
  <si>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</si>
  <si>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</si>
  <si>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</si>
  <si>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</si>
  <si>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</si>
  <si>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</si>
  <si>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</si>
  <si>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</si>
  <si>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</si>
  <si>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</si>
  <si>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</si>
  <si>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</si>
  <si>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</si>
  <si>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</si>
  <si>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</si>
  <si>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</si>
  <si>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</si>
  <si>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</si>
  <si>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</si>
  <si>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</si>
  <si>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</si>
  <si>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</si>
  <si>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</si>
  <si>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</si>
  <si>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</si>
  <si>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</si>
  <si>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</si>
  <si>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</si>
  <si>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</si>
  <si>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</si>
  <si>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</si>
  <si>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</si>
  <si>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</si>
  <si>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</si>
  <si>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</si>
  <si>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</si>
  <si>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</si>
  <si>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</si>
  <si>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</si>
  <si>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</si>
  <si>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</si>
  <si>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</si>
  <si>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</si>
  <si>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</si>
  <si>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</si>
  <si>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</si>
  <si>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</si>
  <si>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</si>
  <si>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</si>
  <si>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</si>
  <si>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</si>
  <si>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</si>
  <si>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</si>
  <si>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</si>
  <si>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</si>
  <si>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</si>
  <si>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</si>
  <si>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</si>
  <si>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</si>
  <si>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</si>
  <si>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</si>
  <si>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</si>
  <si>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</si>
  <si>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</si>
  <si>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</si>
  <si>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</si>
  <si>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</si>
  <si>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</si>
  <si>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</si>
  <si>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</si>
  <si>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</si>
  <si>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</si>
  <si>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</si>
  <si>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</si>
  <si>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</si>
  <si>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</si>
  <si>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</si>
  <si>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</si>
  <si>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</si>
  <si>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</si>
  <si>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</si>
  <si>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</si>
  <si>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</si>
  <si>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</si>
  <si>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</si>
  <si>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</si>
  <si>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</si>
  <si>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</si>
  <si>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</si>
  <si>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</si>
  <si>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</si>
  <si>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</si>
  <si>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</si>
  <si>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</si>
  <si>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</si>
  <si>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</si>
  <si>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</si>
  <si>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</si>
  <si>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</si>
  <si>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</si>
  <si>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</si>
  <si>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</si>
  <si>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</si>
  <si>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</si>
  <si>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</si>
  <si>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</si>
  <si>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</si>
  <si>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</si>
  <si>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</si>
  <si>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</si>
  <si>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</si>
  <si>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</si>
  <si>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</si>
  <si>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</si>
  <si>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</si>
  <si>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</si>
  <si>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</si>
  <si>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</si>
  <si>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</si>
  <si>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</si>
  <si>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</si>
  <si>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</si>
  <si>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</si>
  <si>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</si>
  <si>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</si>
  <si>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</si>
  <si>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</si>
  <si>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</si>
  <si>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</si>
  <si>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</si>
  <si>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</si>
  <si>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</si>
  <si>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</si>
  <si>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</si>
  <si>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</si>
  <si>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</si>
  <si>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</si>
  <si>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</si>
  <si>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</si>
  <si>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</si>
  <si>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</si>
  <si>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</si>
  <si>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</si>
  <si>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</si>
  <si>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</si>
  <si>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</si>
  <si>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</si>
  <si>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</si>
  <si>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</si>
  <si>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</si>
  <si>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</si>
  <si>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</si>
  <si>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</si>
  <si>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</si>
  <si>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</si>
  <si>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</si>
  <si>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</si>
  <si>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</si>
  <si>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</si>
  <si>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</si>
  <si>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</si>
  <si>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</si>
  <si>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</si>
  <si>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</si>
  <si>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</si>
  <si>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</si>
  <si>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</si>
  <si>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</si>
  <si>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</si>
  <si>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</si>
  <si>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</si>
  <si>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</si>
  <si>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</si>
  <si>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</si>
  <si>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</si>
  <si>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</si>
  <si>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</si>
  <si>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</si>
  <si>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</si>
  <si>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</si>
  <si>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</si>
  <si>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</si>
  <si>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</si>
  <si>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</si>
  <si>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</si>
  <si>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</si>
  <si>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</si>
  <si>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</si>
  <si>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</si>
  <si>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</si>
  <si>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</si>
  <si>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</si>
  <si>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</si>
  <si>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</si>
  <si>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</si>
  <si>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</si>
  <si>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</si>
  <si>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</si>
  <si>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</si>
  <si>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</si>
  <si>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</si>
  <si>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</si>
  <si>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</si>
  <si>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</si>
  <si>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</si>
  <si>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</si>
  <si>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</si>
  <si>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</si>
  <si>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</si>
  <si>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</si>
  <si>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</si>
  <si>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</si>
  <si>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</si>
  <si>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</si>
  <si>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</si>
  <si>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</si>
  <si>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</si>
  <si>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</si>
  <si>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</si>
  <si>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</si>
  <si>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</si>
  <si>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</si>
  <si>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</si>
  <si>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</si>
  <si>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</si>
  <si>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</si>
  <si>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</si>
  <si>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</si>
  <si>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</si>
  <si>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</si>
  <si>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</si>
  <si>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</si>
  <si>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</si>
  <si>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</si>
  <si>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</si>
  <si>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</si>
  <si>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</si>
  <si>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</si>
  <si>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</si>
  <si>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</si>
  <si>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</si>
  <si>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</si>
  <si>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</si>
  <si>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</si>
  <si>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</si>
  <si>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</si>
  <si>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</si>
  <si>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</si>
  <si>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</si>
  <si>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</si>
  <si>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</si>
  <si>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</si>
  <si>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</si>
  <si>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</si>
  <si>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</si>
  <si>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</si>
  <si>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</si>
  <si>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</si>
  <si>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</si>
  <si>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</si>
  <si>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</si>
  <si>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</si>
  <si>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</si>
  <si>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</si>
  <si>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</si>
  <si>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</si>
  <si>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</si>
  <si>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</si>
  <si>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</si>
  <si>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</si>
  <si>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</si>
  <si>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</si>
  <si>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</si>
  <si>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</si>
  <si>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</si>
  <si>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</si>
  <si>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</si>
  <si>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</si>
  <si>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</si>
  <si>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</si>
  <si>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</si>
  <si>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</si>
  <si>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</si>
  <si>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</si>
  <si>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</si>
  <si>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</si>
  <si>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</si>
  <si>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</si>
  <si>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</si>
  <si>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</si>
  <si>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</si>
  <si>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</si>
  <si>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</si>
  <si>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</si>
  <si>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</si>
  <si>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</si>
  <si>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</si>
  <si>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</si>
  <si>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</si>
  <si>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</si>
  <si>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</si>
  <si>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</si>
  <si>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</si>
  <si>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</si>
  <si>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</si>
  <si>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</si>
  <si>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</si>
  <si>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</si>
  <si>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</si>
  <si>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</si>
  <si>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</si>
  <si>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</si>
  <si>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</si>
  <si>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</si>
  <si>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</si>
  <si>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</si>
  <si>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</si>
  <si>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</si>
  <si>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</si>
  <si>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</si>
  <si>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</si>
  <si>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</si>
  <si>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</si>
  <si>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</si>
  <si>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</si>
  <si>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</si>
  <si>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</si>
  <si>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</si>
  <si>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</si>
  <si>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</si>
  <si>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木下　智大</t>
    <rPh sb="0" eb="2">
      <t>キノシタ</t>
    </rPh>
    <rPh sb="3" eb="4">
      <t>トモ</t>
    </rPh>
    <rPh sb="4" eb="5">
      <t>ダイ</t>
    </rPh>
    <phoneticPr fontId="1"/>
  </si>
  <si>
    <t>グレイス神居・管理者</t>
    <rPh sb="4" eb="6">
      <t>カムイ</t>
    </rPh>
    <rPh sb="7" eb="10">
      <t>カンリシャ</t>
    </rPh>
    <phoneticPr fontId="1"/>
  </si>
  <si>
    <t>２　法人</t>
  </si>
  <si>
    <t>５　営利法人</t>
  </si>
  <si>
    <t>ごうどうかいしゃ　ぐれいす</t>
    <phoneticPr fontId="1"/>
  </si>
  <si>
    <t>合同会社　グレイス</t>
    <rPh sb="0" eb="4">
      <t>ゴウドウカイシャ</t>
    </rPh>
    <phoneticPr fontId="1"/>
  </si>
  <si>
    <t>7450003000524</t>
    <phoneticPr fontId="1"/>
  </si>
  <si>
    <t>北海道旭川市東光8条7丁目2番15号</t>
    <rPh sb="0" eb="3">
      <t>ホッカイドウ</t>
    </rPh>
    <rPh sb="3" eb="6">
      <t>アサヒカワシ</t>
    </rPh>
    <rPh sb="6" eb="8">
      <t>トウコウ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</si>
  <si>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0166</t>
    <phoneticPr fontId="1"/>
  </si>
  <si>
    <t>34</t>
    <phoneticPr fontId="1"/>
  </si>
  <si>
    <t>0488</t>
    <phoneticPr fontId="1"/>
  </si>
  <si>
    <t>0499</t>
    <phoneticPr fontId="1"/>
  </si>
  <si>
    <t>https://</t>
  </si>
  <si>
    <t>grace-asahikawa.net/</t>
    <phoneticPr fontId="1"/>
  </si>
  <si>
    <t>下江　泰文</t>
    <rPh sb="0" eb="2">
      <t>シモエ</t>
    </rPh>
    <rPh sb="3" eb="5">
      <t>ヒロフミ</t>
    </rPh>
    <phoneticPr fontId="1"/>
  </si>
  <si>
    <t>代表社員</t>
    <rPh sb="0" eb="4">
      <t>ダイヒョウシャイン</t>
    </rPh>
    <phoneticPr fontId="1"/>
  </si>
  <si>
    <t>じゅうたくがたゆうりょうろうじんほーむ　ぐれいすかむい</t>
    <phoneticPr fontId="1"/>
  </si>
  <si>
    <t>住宅型有料老人ホーム　グレイス神居</t>
    <rPh sb="0" eb="7">
      <t>ジュウタクガタユウリョウロウジン</t>
    </rPh>
    <rPh sb="15" eb="17">
      <t>カムイ</t>
    </rPh>
    <phoneticPr fontId="1"/>
  </si>
  <si>
    <t>北海道旭川市神居6条2丁目3番6号</t>
    <rPh sb="0" eb="5">
      <t>ホッカイドウアサヒカワ</t>
    </rPh>
    <rPh sb="5" eb="6">
      <t>シ</t>
    </rPh>
    <rPh sb="6" eb="8">
      <t>カムイ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</si>
  <si>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近文</t>
    <rPh sb="0" eb="2">
      <t>チカブミ</t>
    </rPh>
    <phoneticPr fontId="1"/>
  </si>
  <si>
    <t>旭川市中央バスターミナル前より
道北バス(乗り場11番、路線番号53・630・667)で約15分
下車バス停留所(神居6条1丁目)より徒歩5分道央自動車道鷹栖ICより車で25分</t>
    <rPh sb="0" eb="3">
      <t>アサヒカワシ</t>
    </rPh>
    <rPh sb="3" eb="5">
      <t>チュウオウ</t>
    </rPh>
    <rPh sb="12" eb="13">
      <t>マエ</t>
    </rPh>
    <rPh sb="16" eb="18">
      <t>ドウホク</t>
    </rPh>
    <rPh sb="21" eb="22">
      <t>ノ</t>
    </rPh>
    <rPh sb="23" eb="24">
      <t>バ</t>
    </rPh>
    <rPh sb="26" eb="27">
      <t>バン</t>
    </rPh>
    <rPh sb="28" eb="32">
      <t>ロセンバンゴウ</t>
    </rPh>
    <rPh sb="44" eb="45">
      <t>ヤク</t>
    </rPh>
    <rPh sb="47" eb="48">
      <t>フン</t>
    </rPh>
    <rPh sb="49" eb="51">
      <t>ゲシャ</t>
    </rPh>
    <rPh sb="53" eb="56">
      <t>テイリュウジョ</t>
    </rPh>
    <rPh sb="57" eb="59">
      <t>カムイ</t>
    </rPh>
    <rPh sb="60" eb="61">
      <t>ジョウ</t>
    </rPh>
    <rPh sb="62" eb="64">
      <t>チョウメ</t>
    </rPh>
    <rPh sb="67" eb="69">
      <t>トホ</t>
    </rPh>
    <rPh sb="70" eb="71">
      <t>フン</t>
    </rPh>
    <rPh sb="71" eb="73">
      <t>ドウオウ</t>
    </rPh>
    <rPh sb="73" eb="76">
      <t>ジドウシャ</t>
    </rPh>
    <rPh sb="76" eb="77">
      <t>ドウ</t>
    </rPh>
    <rPh sb="77" eb="79">
      <t>タカス</t>
    </rPh>
    <rPh sb="83" eb="84">
      <t>クルマ</t>
    </rPh>
    <rPh sb="87" eb="88">
      <t>フン</t>
    </rPh>
    <phoneticPr fontId="1"/>
  </si>
  <si>
    <t>76</t>
    <phoneticPr fontId="1"/>
  </si>
  <si>
    <t>1425</t>
    <phoneticPr fontId="1"/>
  </si>
  <si>
    <t>1426</t>
    <phoneticPr fontId="1"/>
  </si>
  <si>
    <t>kamui</t>
    <phoneticPr fontId="1"/>
  </si>
  <si>
    <t>grace-asahikawa.net</t>
    <phoneticPr fontId="1"/>
  </si>
  <si>
    <t>木下　智大</t>
    <rPh sb="0" eb="2">
      <t>キノシタ</t>
    </rPh>
    <rPh sb="3" eb="5">
      <t>トモダイ</t>
    </rPh>
    <phoneticPr fontId="1"/>
  </si>
  <si>
    <t>管理者</t>
    <rPh sb="0" eb="3">
      <t>カンリシャ</t>
    </rPh>
    <phoneticPr fontId="1"/>
  </si>
  <si>
    <t>３　住宅型</t>
  </si>
  <si>
    <t>１　事業者が自ら所有する土地</t>
  </si>
  <si>
    <t>１　あり</t>
  </si>
  <si>
    <t>３　木造</t>
  </si>
  <si>
    <t>１　事業者が自ら所有する建物</t>
  </si>
  <si>
    <t>１　全室個室（縁故者個室含む）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</si>
  <si>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</si>
  <si>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</si>
  <si>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</si>
  <si>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</si>
  <si>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</si>
  <si>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ひらかれた施設運営を心掛け、地域にとけ込み、
地域に頼っていただける施設運営を心掛ける。</t>
    <rPh sb="5" eb="7">
      <t>シセツ</t>
    </rPh>
    <rPh sb="7" eb="9">
      <t>ウンエイ</t>
    </rPh>
    <rPh sb="10" eb="12">
      <t>ココロガ</t>
    </rPh>
    <rPh sb="14" eb="16">
      <t>チイキ</t>
    </rPh>
    <rPh sb="19" eb="20">
      <t>コ</t>
    </rPh>
    <rPh sb="23" eb="25">
      <t>チイキ</t>
    </rPh>
    <rPh sb="26" eb="27">
      <t>タヨ</t>
    </rPh>
    <rPh sb="34" eb="36">
      <t>シセツ</t>
    </rPh>
    <rPh sb="36" eb="38">
      <t>ウンエイ</t>
    </rPh>
    <rPh sb="39" eb="41">
      <t>ココロガ</t>
    </rPh>
    <phoneticPr fontId="1"/>
  </si>
  <si>
    <t>他のサービス事業所と密に連携し「終の棲家」として、要望があれば出来る限り最後まで入居し続けられるよう支援する。</t>
    <rPh sb="0" eb="1">
      <t>タ</t>
    </rPh>
    <rPh sb="6" eb="9">
      <t>ジギョウショ</t>
    </rPh>
    <rPh sb="10" eb="11">
      <t>ミツ</t>
    </rPh>
    <rPh sb="12" eb="14">
      <t>レンケイ</t>
    </rPh>
    <rPh sb="16" eb="17">
      <t>ツイ</t>
    </rPh>
    <rPh sb="18" eb="20">
      <t>スミカ</t>
    </rPh>
    <rPh sb="25" eb="27">
      <t>ヨウボウ</t>
    </rPh>
    <rPh sb="31" eb="33">
      <t>デキ</t>
    </rPh>
    <rPh sb="34" eb="35">
      <t>カギ</t>
    </rPh>
    <rPh sb="36" eb="38">
      <t>サイゴ</t>
    </rPh>
    <rPh sb="40" eb="42">
      <t>ニュウキョ</t>
    </rPh>
    <rPh sb="43" eb="44">
      <t>ツヅ</t>
    </rPh>
    <rPh sb="50" eb="52">
      <t>シエン</t>
    </rPh>
    <phoneticPr fontId="1"/>
  </si>
  <si>
    <t>１　自ら実施</t>
  </si>
  <si>
    <t>○</t>
  </si>
  <si>
    <t>医）慶友会　吉田病院</t>
    <rPh sb="0" eb="1">
      <t>イ</t>
    </rPh>
    <rPh sb="2" eb="5">
      <t>ケイユウカイ</t>
    </rPh>
    <rPh sb="6" eb="8">
      <t>ヨシダ</t>
    </rPh>
    <rPh sb="8" eb="10">
      <t>ビョウイン</t>
    </rPh>
    <phoneticPr fontId="1"/>
  </si>
  <si>
    <t>旭川市4条西4丁目1番2号</t>
    <rPh sb="0" eb="3">
      <t>アサヒカワシ</t>
    </rPh>
    <rPh sb="4" eb="5">
      <t>ジョウ</t>
    </rPh>
    <rPh sb="5" eb="6">
      <t>ニシ</t>
    </rPh>
    <rPh sb="7" eb="9">
      <t>チョウメ</t>
    </rPh>
    <rPh sb="10" eb="11">
      <t>バン</t>
    </rPh>
    <rPh sb="12" eb="13">
      <t>ゴウ</t>
    </rPh>
    <phoneticPr fontId="1"/>
  </si>
  <si>
    <t>内科</t>
    <rPh sb="0" eb="2">
      <t>ナイカ</t>
    </rPh>
    <phoneticPr fontId="1"/>
  </si>
  <si>
    <t>訪問診療　入院</t>
    <rPh sb="0" eb="2">
      <t>ホウモン</t>
    </rPh>
    <rPh sb="2" eb="4">
      <t>シンリョウ</t>
    </rPh>
    <rPh sb="5" eb="7">
      <t>ニュウイン</t>
    </rPh>
    <phoneticPr fontId="1"/>
  </si>
  <si>
    <t>医） 純弘会　かむい歯科診療所</t>
    <rPh sb="0" eb="1">
      <t>イ</t>
    </rPh>
    <rPh sb="3" eb="4">
      <t>ジュン</t>
    </rPh>
    <rPh sb="4" eb="5">
      <t>ヒロシ</t>
    </rPh>
    <rPh sb="5" eb="6">
      <t>カイ</t>
    </rPh>
    <rPh sb="10" eb="12">
      <t>シカ</t>
    </rPh>
    <rPh sb="12" eb="14">
      <t>シンリョウ</t>
    </rPh>
    <rPh sb="14" eb="15">
      <t>ジョ</t>
    </rPh>
    <phoneticPr fontId="1"/>
  </si>
  <si>
    <t>旭川市神居2条4丁目2番14号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</si>
  <si>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訪問診療及び治療　外来</t>
    <rPh sb="0" eb="2">
      <t>ホウモン</t>
    </rPh>
    <rPh sb="2" eb="4">
      <t>シンリョウ</t>
    </rPh>
    <rPh sb="4" eb="5">
      <t>オヨ</t>
    </rPh>
    <rPh sb="6" eb="8">
      <t>チリョウ</t>
    </rPh>
    <rPh sb="9" eb="11">
      <t>ガイライ</t>
    </rPh>
    <phoneticPr fontId="1"/>
  </si>
  <si>
    <t>他入居者との相性等</t>
    <rPh sb="0" eb="4">
      <t>タニュウキョシャ</t>
    </rPh>
    <rPh sb="6" eb="8">
      <t>アイショウ</t>
    </rPh>
    <rPh sb="8" eb="9">
      <t>トウ</t>
    </rPh>
    <phoneticPr fontId="1"/>
  </si>
  <si>
    <t>本人希望、苦情、施設の都合等</t>
    <rPh sb="0" eb="4">
      <t>ホンニンキボウ</t>
    </rPh>
    <rPh sb="5" eb="7">
      <t>クジョウ</t>
    </rPh>
    <rPh sb="8" eb="10">
      <t>シセツ</t>
    </rPh>
    <rPh sb="11" eb="13">
      <t>ツゴウ</t>
    </rPh>
    <rPh sb="13" eb="14">
      <t>トウ</t>
    </rPh>
    <phoneticPr fontId="1"/>
  </si>
  <si>
    <t>特になし</t>
    <rPh sb="0" eb="1">
      <t>トク</t>
    </rPh>
    <phoneticPr fontId="1"/>
  </si>
  <si>
    <t>なし</t>
    <phoneticPr fontId="1"/>
  </si>
  <si>
    <t>契約書の内容に準じる</t>
    <rPh sb="0" eb="3">
      <t>ケイヤクショ</t>
    </rPh>
    <rPh sb="4" eb="6">
      <t>ナイヨウ</t>
    </rPh>
    <rPh sb="7" eb="8">
      <t>ジュン</t>
    </rPh>
    <phoneticPr fontId="1"/>
  </si>
  <si>
    <t>介護福祉士</t>
    <rPh sb="0" eb="5">
      <t>カイゴフクシシ</t>
    </rPh>
    <phoneticPr fontId="1"/>
  </si>
  <si>
    <t>２　建物賃貸借方式</t>
  </si>
  <si>
    <t>３　月払い方式</t>
  </si>
  <si>
    <t>１　減額なし</t>
  </si>
  <si>
    <t>運営懇談会での同意</t>
    <rPh sb="0" eb="5">
      <t>ウンエイコンダンカイ</t>
    </rPh>
    <rPh sb="7" eb="9">
      <t>ドウイ</t>
    </rPh>
    <phoneticPr fontId="1"/>
  </si>
  <si>
    <t>変更箇所事項のみの書類による契約</t>
    <rPh sb="0" eb="4">
      <t>ヘンコウカショ</t>
    </rPh>
    <rPh sb="4" eb="6">
      <t>ジコウ</t>
    </rPh>
    <rPh sb="9" eb="11">
      <t>ショルイ</t>
    </rPh>
    <rPh sb="14" eb="16">
      <t>ケイヤク</t>
    </rPh>
    <phoneticPr fontId="1"/>
  </si>
  <si>
    <t>建物の購入費、設備備品費、借入利息、などを基盤として、一室当たりの家賃を算出した。</t>
    <rPh sb="0" eb="2">
      <t>タテモノ</t>
    </rPh>
    <rPh sb="3" eb="5">
      <t>コウニュウ</t>
    </rPh>
    <rPh sb="5" eb="6">
      <t>ヒ</t>
    </rPh>
    <rPh sb="7" eb="12">
      <t>セツビビヒンヒ</t>
    </rPh>
    <rPh sb="13" eb="17">
      <t>カリイレリソク</t>
    </rPh>
    <rPh sb="21" eb="23">
      <t>キバン</t>
    </rPh>
    <rPh sb="27" eb="29">
      <t>イッシツ</t>
    </rPh>
    <rPh sb="29" eb="30">
      <t>ア</t>
    </rPh>
    <rPh sb="33" eb="35">
      <t>ヤチン</t>
    </rPh>
    <rPh sb="36" eb="38">
      <t>サンシュツ</t>
    </rPh>
    <phoneticPr fontId="1"/>
  </si>
  <si>
    <t>共用施設の維持管理・修繕費。事務管理部門・生活支援サービスの人件費・事務費。</t>
    <rPh sb="0" eb="2">
      <t>キョウヨウ</t>
    </rPh>
    <rPh sb="2" eb="4">
      <t>シセツ</t>
    </rPh>
    <rPh sb="5" eb="7">
      <t>イジ</t>
    </rPh>
    <rPh sb="7" eb="9">
      <t>カンリ</t>
    </rPh>
    <rPh sb="10" eb="13">
      <t>シュウゼンヒ</t>
    </rPh>
    <rPh sb="14" eb="16">
      <t>ジム</t>
    </rPh>
    <rPh sb="16" eb="18">
      <t>カンリ</t>
    </rPh>
    <rPh sb="18" eb="20">
      <t>ブモン</t>
    </rPh>
    <rPh sb="21" eb="23">
      <t>セイカツ</t>
    </rPh>
    <rPh sb="23" eb="25">
      <t>シエン</t>
    </rPh>
    <rPh sb="30" eb="33">
      <t>ジンケンヒ</t>
    </rPh>
    <rPh sb="34" eb="36">
      <t>ジム</t>
    </rPh>
    <rPh sb="36" eb="37">
      <t>ヒ</t>
    </rPh>
    <phoneticPr fontId="1"/>
  </si>
  <si>
    <t>厨房維持費及び一日三食を提供するための費用。</t>
    <rPh sb="0" eb="5">
      <t>チュウボウイジヒ</t>
    </rPh>
    <rPh sb="5" eb="6">
      <t>オヨ</t>
    </rPh>
    <rPh sb="7" eb="11">
      <t>イチニチサンショク</t>
    </rPh>
    <rPh sb="12" eb="14">
      <t>テイキョウ</t>
    </rPh>
    <rPh sb="19" eb="21">
      <t>ヒヨウ</t>
    </rPh>
    <phoneticPr fontId="1"/>
  </si>
  <si>
    <t>共益費に含む。</t>
    <rPh sb="0" eb="3">
      <t>キョウエキヒ</t>
    </rPh>
    <rPh sb="4" eb="5">
      <t>フク</t>
    </rPh>
    <phoneticPr fontId="1"/>
  </si>
  <si>
    <t>共益費　月28000円
受診介助同行支援　1回1500円
買物代行同行支援　1回500円
冬期暖房料(11月～4月)　10000円
おやつ代　100円(1日100円×日数分)</t>
    <rPh sb="0" eb="3">
      <t>キョウエキヒ</t>
    </rPh>
    <rPh sb="4" eb="5">
      <t>ツキ</t>
    </rPh>
    <rPh sb="10" eb="11">
      <t>エン</t>
    </rPh>
    <rPh sb="12" eb="14">
      <t>ジュシン</t>
    </rPh>
    <rPh sb="14" eb="16">
      <t>カイジョ</t>
    </rPh>
    <rPh sb="16" eb="18">
      <t>ドウコウ</t>
    </rPh>
    <rPh sb="18" eb="20">
      <t>シエン</t>
    </rPh>
    <rPh sb="22" eb="23">
      <t>カイ</t>
    </rPh>
    <rPh sb="27" eb="28">
      <t>エン</t>
    </rPh>
    <rPh sb="29" eb="31">
      <t>カイモノ</t>
    </rPh>
    <rPh sb="31" eb="33">
      <t>ダイコウ</t>
    </rPh>
    <rPh sb="33" eb="35">
      <t>ドウコウ</t>
    </rPh>
    <rPh sb="35" eb="37">
      <t>シエン</t>
    </rPh>
    <rPh sb="39" eb="40">
      <t>カイ</t>
    </rPh>
    <rPh sb="43" eb="44">
      <t>エン</t>
    </rPh>
    <rPh sb="45" eb="47">
      <t>トウキ</t>
    </rPh>
    <rPh sb="47" eb="50">
      <t>ダンボウリョウ</t>
    </rPh>
    <rPh sb="53" eb="54">
      <t>ガツ</t>
    </rPh>
    <rPh sb="56" eb="57">
      <t>ガツ</t>
    </rPh>
    <rPh sb="64" eb="65">
      <t>エン</t>
    </rPh>
    <rPh sb="69" eb="70">
      <t>ダイ</t>
    </rPh>
    <rPh sb="74" eb="75">
      <t>エン</t>
    </rPh>
    <rPh sb="77" eb="78">
      <t>ニチ</t>
    </rPh>
    <rPh sb="81" eb="82">
      <t>エン</t>
    </rPh>
    <rPh sb="83" eb="86">
      <t>ニッスウブン</t>
    </rPh>
    <phoneticPr fontId="1"/>
  </si>
  <si>
    <t>３　その他</t>
  </si>
  <si>
    <t>住宅型有料老人ホーム　グレイス神居</t>
    <rPh sb="0" eb="5">
      <t>ジュウタクガタユウリョウ</t>
    </rPh>
    <rPh sb="5" eb="7">
      <t>ロウジン</t>
    </rPh>
    <rPh sb="15" eb="17">
      <t>カムイ</t>
    </rPh>
    <phoneticPr fontId="1"/>
  </si>
  <si>
    <t>0166</t>
    <phoneticPr fontId="1"/>
  </si>
  <si>
    <t>76</t>
    <phoneticPr fontId="1"/>
  </si>
  <si>
    <t>1425</t>
    <phoneticPr fontId="1"/>
  </si>
  <si>
    <t>合同会社　グレイス</t>
    <rPh sb="0" eb="4">
      <t>ゴウドウカイシャ</t>
    </rPh>
    <phoneticPr fontId="1"/>
  </si>
  <si>
    <t>34</t>
    <phoneticPr fontId="1"/>
  </si>
  <si>
    <t>0488</t>
    <phoneticPr fontId="1"/>
  </si>
  <si>
    <t>運営懇談会日等</t>
    <rPh sb="0" eb="5">
      <t>ウンエイコンダンカイ</t>
    </rPh>
    <rPh sb="5" eb="6">
      <t>ビ</t>
    </rPh>
    <rPh sb="6" eb="7">
      <t>トウ</t>
    </rPh>
    <phoneticPr fontId="1"/>
  </si>
  <si>
    <t>１　入居希望者に公開</t>
  </si>
  <si>
    <t>３　公開していない</t>
  </si>
  <si>
    <t>訪問介護事業所
グレイス</t>
    <rPh sb="0" eb="4">
      <t>ホウモンカイゴ</t>
    </rPh>
    <rPh sb="4" eb="7">
      <t>ジギョウショ</t>
    </rPh>
    <phoneticPr fontId="1"/>
  </si>
  <si>
    <t>旭川市神居6条2丁目3番6号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</si>
  <si>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小規模多機能型居宅介護事業所グレイス</t>
    <rPh sb="0" eb="14">
      <t>ショウキボタキノウガタキョタクカイゴジギョウショ</t>
    </rPh>
    <phoneticPr fontId="1"/>
  </si>
  <si>
    <t>旭川市東光8条７丁目2番15号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</si>
  <si>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病院側から退院は不可と判断されたため。</t>
    <rPh sb="0" eb="3">
      <t>ビョウインガワ</t>
    </rPh>
    <rPh sb="5" eb="7">
      <t>タイイン</t>
    </rPh>
    <rPh sb="8" eb="10">
      <t>フカ</t>
    </rPh>
    <rPh sb="11" eb="13">
      <t>ハンダン</t>
    </rPh>
    <phoneticPr fontId="1"/>
  </si>
  <si>
    <t>施設の対応に不満があったため。</t>
    <rPh sb="0" eb="2">
      <t>シセツ</t>
    </rPh>
    <rPh sb="3" eb="5">
      <t>タイオウ</t>
    </rPh>
    <rPh sb="6" eb="8">
      <t>フマン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</si>
</sst>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43" zoomScaleNormal="100" zoomScaleSheetLayoutView="100" workbookViewId="0">
      <selection activeCell="O51" sqref="O51"/>
    </sheetView>
  </sheetViews>
  <sheetFormatPr defaultColWidth="9" defaultRowHeight="13.2"/>
  <cols>
    <col min="1" max="17" width="5.77734375" style="2" customWidth="1"/>
    <col min="18" max="18" width="5.6640625" style="2" customWidth="1"/>
    <col min="19" max="19" width="7.77734375" style="15" bestFit="1" customWidth="1"/>
    <col min="20" max="20" width="47.6640625" style="15" customWidth="1"/>
    <col min="21" max="22" width="5.6640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7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2481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2482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2483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95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95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70</v>
      </c>
      <c r="H17" s="35" t="s">
        <v>487</v>
      </c>
      <c r="I17" s="32">
        <v>8348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2485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/>
      <c r="K21" s="97"/>
      <c r="L21" s="97"/>
      <c r="M21" s="35" t="s">
        <v>483</v>
      </c>
      <c r="N21" s="97"/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2490</v>
      </c>
      <c r="K23" s="122"/>
      <c r="L23" s="123" t="s">
        <v>2491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2492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2493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2008</v>
      </c>
      <c r="G26" s="162"/>
      <c r="H26" s="35" t="s">
        <v>484</v>
      </c>
      <c r="I26" s="162">
        <v>7</v>
      </c>
      <c r="J26" s="162"/>
      <c r="K26" s="35" t="s">
        <v>485</v>
      </c>
      <c r="L26" s="162">
        <v>14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2494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2495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70</v>
      </c>
      <c r="H33" s="35" t="s">
        <v>487</v>
      </c>
      <c r="I33" s="32">
        <v>8016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2496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2497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2498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2486</v>
      </c>
      <c r="K43" s="35" t="s">
        <v>487</v>
      </c>
      <c r="L43" s="11" t="s">
        <v>2499</v>
      </c>
      <c r="M43" s="35" t="s">
        <v>487</v>
      </c>
      <c r="N43" s="11" t="s">
        <v>2500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2486</v>
      </c>
      <c r="K44" s="35" t="s">
        <v>487</v>
      </c>
      <c r="L44" s="63" t="s">
        <v>2499</v>
      </c>
      <c r="M44" s="35" t="s">
        <v>487</v>
      </c>
      <c r="N44" s="63" t="s">
        <v>2501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2502</v>
      </c>
      <c r="K45" s="97"/>
      <c r="L45" s="97"/>
      <c r="M45" s="35" t="s">
        <v>483</v>
      </c>
      <c r="N45" s="97" t="s">
        <v>2503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2490</v>
      </c>
      <c r="K47" s="122"/>
      <c r="L47" s="123" t="s">
        <v>2491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2504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2505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2010</v>
      </c>
      <c r="K50" s="162"/>
      <c r="L50" s="35" t="s">
        <v>484</v>
      </c>
      <c r="M50" s="61">
        <v>6</v>
      </c>
      <c r="N50" s="35" t="s">
        <v>485</v>
      </c>
      <c r="O50" s="61">
        <v>30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2019</v>
      </c>
      <c r="K51" s="168"/>
      <c r="L51" s="36" t="s">
        <v>484</v>
      </c>
      <c r="M51" s="62">
        <v>9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2506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514.67999999999995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2507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 t="s">
        <v>2512</v>
      </c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 t="s">
        <v>2512</v>
      </c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 t="s">
        <v>2512</v>
      </c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543.78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>
        <v>532.85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2544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 t="s">
        <v>2509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 t="s">
        <v>2510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 t="s">
        <v>2508</v>
      </c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 t="s">
        <v>2508</v>
      </c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>
        <v>2019</v>
      </c>
      <c r="L86" s="39" t="s">
        <v>484</v>
      </c>
      <c r="M86" s="61">
        <v>9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>
        <v>2034</v>
      </c>
      <c r="L88" s="39" t="s">
        <v>484</v>
      </c>
      <c r="M88" s="61">
        <v>8</v>
      </c>
      <c r="N88" s="39" t="s">
        <v>485</v>
      </c>
      <c r="O88" s="61">
        <v>31</v>
      </c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 t="s">
        <v>2508</v>
      </c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2511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>
        <v>1</v>
      </c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>
        <v>1</v>
      </c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10.93</v>
      </c>
      <c r="K95" s="50" t="s">
        <v>490</v>
      </c>
      <c r="L95" s="96">
        <v>21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6</v>
      </c>
      <c r="H105" s="100" t="s">
        <v>492</v>
      </c>
      <c r="I105" s="218" t="s">
        <v>66</v>
      </c>
      <c r="J105" s="218"/>
      <c r="K105" s="218"/>
      <c r="L105" s="218"/>
      <c r="M105" s="218"/>
      <c r="N105" s="96"/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4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2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2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2</v>
      </c>
      <c r="H109" s="234" t="s">
        <v>492</v>
      </c>
      <c r="I109" s="92" t="s">
        <v>81</v>
      </c>
      <c r="J109" s="92"/>
      <c r="K109" s="92"/>
      <c r="L109" s="92"/>
      <c r="M109" s="92"/>
      <c r="N109" s="96">
        <v>2</v>
      </c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2508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2512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2513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2508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2508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2508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2508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2508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2508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2514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2515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2516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2517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2518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2519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2519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2519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2519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2519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2519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 t="s">
        <v>2508</v>
      </c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 t="s">
        <v>2508</v>
      </c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2520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2520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2520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2521</v>
      </c>
      <c r="J176" s="86"/>
      <c r="K176" s="86"/>
      <c r="L176" s="86"/>
      <c r="M176" s="86"/>
      <c r="N176" s="86"/>
      <c r="O176" s="87"/>
      <c r="P176" s="88"/>
    </row>
    <row r="177" spans="2:16" ht="39.9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2522</v>
      </c>
      <c r="J177" s="86"/>
      <c r="K177" s="86"/>
      <c r="L177" s="86"/>
      <c r="M177" s="86"/>
      <c r="N177" s="86"/>
      <c r="O177" s="87"/>
      <c r="P177" s="88"/>
    </row>
    <row r="178" spans="2:16" ht="39.9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2523</v>
      </c>
      <c r="J178" s="86"/>
      <c r="K178" s="86"/>
      <c r="L178" s="86"/>
      <c r="M178" s="86"/>
      <c r="N178" s="86"/>
      <c r="O178" s="87"/>
      <c r="P178" s="88"/>
    </row>
    <row r="179" spans="2:16" ht="39.9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2523</v>
      </c>
      <c r="J179" s="86"/>
      <c r="K179" s="86"/>
      <c r="L179" s="86"/>
      <c r="M179" s="86"/>
      <c r="N179" s="86"/>
      <c r="O179" s="87"/>
      <c r="P179" s="88"/>
    </row>
    <row r="180" spans="2:16" ht="39.9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2524</v>
      </c>
      <c r="J180" s="86"/>
      <c r="K180" s="86"/>
      <c r="L180" s="86"/>
      <c r="M180" s="86"/>
      <c r="N180" s="86"/>
      <c r="O180" s="87"/>
      <c r="P180" s="88"/>
    </row>
    <row r="181" spans="2:16" ht="39.9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2525</v>
      </c>
      <c r="J191" s="86"/>
      <c r="K191" s="86"/>
      <c r="L191" s="86"/>
      <c r="M191" s="86"/>
      <c r="N191" s="86"/>
      <c r="O191" s="87"/>
      <c r="P191" s="88"/>
    </row>
    <row r="192" spans="2:16" ht="39.9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2526</v>
      </c>
      <c r="J192" s="86"/>
      <c r="K192" s="86"/>
      <c r="L192" s="86"/>
      <c r="M192" s="86"/>
      <c r="N192" s="86"/>
      <c r="O192" s="87"/>
      <c r="P192" s="88"/>
    </row>
    <row r="193" spans="2:16" ht="39.9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2527</v>
      </c>
      <c r="J193" s="86"/>
      <c r="K193" s="86"/>
      <c r="L193" s="86"/>
      <c r="M193" s="86"/>
      <c r="N193" s="86"/>
      <c r="O193" s="87"/>
      <c r="P193" s="88"/>
    </row>
    <row r="194" spans="2:16" ht="39.9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 t="s">
        <v>2520</v>
      </c>
      <c r="G201" s="275" t="s">
        <v>448</v>
      </c>
      <c r="H201" s="99"/>
      <c r="I201" s="100"/>
      <c r="J201" s="135" t="s">
        <v>2528</v>
      </c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 t="s">
        <v>2529</v>
      </c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 t="s">
        <v>2530</v>
      </c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2512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 t="s">
        <v>2531</v>
      </c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 t="s">
        <v>2512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 t="s">
        <v>2512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 t="s">
        <v>2512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 t="s">
        <v>2512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 t="s">
        <v>2512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 t="s">
        <v>2512</v>
      </c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2508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2508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2508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2532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2532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2532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/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/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2508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21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13</v>
      </c>
      <c r="F241" s="218"/>
      <c r="G241" s="218"/>
      <c r="H241" s="159">
        <v>10</v>
      </c>
      <c r="I241" s="159"/>
      <c r="J241" s="159"/>
      <c r="K241" s="159">
        <v>3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6</v>
      </c>
      <c r="F246" s="218"/>
      <c r="G246" s="218"/>
      <c r="H246" s="159"/>
      <c r="I246" s="159"/>
      <c r="J246" s="159"/>
      <c r="K246" s="159">
        <v>6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1</v>
      </c>
      <c r="F248" s="218"/>
      <c r="G248" s="218"/>
      <c r="H248" s="159"/>
      <c r="I248" s="159"/>
      <c r="J248" s="159"/>
      <c r="K248" s="159">
        <v>1</v>
      </c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10</v>
      </c>
      <c r="H259" s="218"/>
      <c r="I259" s="218"/>
      <c r="J259" s="159">
        <v>8</v>
      </c>
      <c r="K259" s="159"/>
      <c r="L259" s="159"/>
      <c r="M259" s="159">
        <v>2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2</v>
      </c>
      <c r="H260" s="218"/>
      <c r="I260" s="218"/>
      <c r="J260" s="159">
        <v>2</v>
      </c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1</v>
      </c>
      <c r="H261" s="218"/>
      <c r="I261" s="218"/>
      <c r="J261" s="159"/>
      <c r="K261" s="159"/>
      <c r="L261" s="159"/>
      <c r="M261" s="159">
        <v>1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16</v>
      </c>
      <c r="H277" s="47" t="s">
        <v>504</v>
      </c>
      <c r="I277" s="29">
        <v>45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15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>
        <v>0</v>
      </c>
      <c r="G279" s="97"/>
      <c r="H279" s="97"/>
      <c r="I279" s="97"/>
      <c r="J279" s="50" t="s">
        <v>495</v>
      </c>
      <c r="K279" s="96">
        <v>0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1.5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2508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2508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2533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>
        <v>2</v>
      </c>
      <c r="J301" s="28">
        <v>3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>
        <v>4</v>
      </c>
      <c r="J302" s="28">
        <v>2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/>
      <c r="J304" s="331">
        <v>1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>
        <v>2</v>
      </c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7</v>
      </c>
      <c r="J308" s="331">
        <v>4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>
        <v>7</v>
      </c>
      <c r="J310" s="28">
        <v>1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2508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2534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2535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2520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2512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2512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2536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2537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2538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>
        <v>2</v>
      </c>
      <c r="J332" s="159"/>
      <c r="K332" s="159"/>
      <c r="L332" s="159"/>
      <c r="M332" s="96">
        <v>4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93</v>
      </c>
      <c r="J333" s="97"/>
      <c r="K333" s="97"/>
      <c r="L333" s="55" t="s">
        <v>498</v>
      </c>
      <c r="M333" s="96">
        <v>81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10.935</v>
      </c>
      <c r="J334" s="97"/>
      <c r="K334" s="97"/>
      <c r="L334" s="55" t="s">
        <v>490</v>
      </c>
      <c r="M334" s="96">
        <v>10.935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>
        <v>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113000</v>
      </c>
      <c r="J340" s="97"/>
      <c r="K340" s="97"/>
      <c r="L340" s="50" t="s">
        <v>499</v>
      </c>
      <c r="M340" s="96">
        <v>113000</v>
      </c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28000</v>
      </c>
      <c r="J341" s="97"/>
      <c r="K341" s="97"/>
      <c r="L341" s="50" t="s">
        <v>499</v>
      </c>
      <c r="M341" s="96">
        <v>28000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36000</v>
      </c>
      <c r="J343" s="97"/>
      <c r="K343" s="97"/>
      <c r="L343" s="50" t="s">
        <v>499</v>
      </c>
      <c r="M343" s="96">
        <v>36000</v>
      </c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>
        <v>18000</v>
      </c>
      <c r="J344" s="97"/>
      <c r="K344" s="97"/>
      <c r="L344" s="50" t="s">
        <v>499</v>
      </c>
      <c r="M344" s="96">
        <v>18000</v>
      </c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/>
      <c r="J346" s="97"/>
      <c r="K346" s="97"/>
      <c r="L346" s="50" t="s">
        <v>499</v>
      </c>
      <c r="M346" s="96"/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>
        <v>31000</v>
      </c>
      <c r="J347" s="97"/>
      <c r="K347" s="97"/>
      <c r="L347" s="50" t="s">
        <v>499</v>
      </c>
      <c r="M347" s="96">
        <v>31000</v>
      </c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2539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/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2540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2541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2542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2543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5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15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/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2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9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9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/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8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2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4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5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>
        <v>1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4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5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11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/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83.2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20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95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>
        <v>4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>
        <v>2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>
        <v>2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4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 t="s">
        <v>2559</v>
      </c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2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 t="s">
        <v>2560</v>
      </c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" customHeight="1">
      <c r="B431" s="398"/>
      <c r="C431" s="203" t="s">
        <v>284</v>
      </c>
      <c r="D431" s="99"/>
      <c r="E431" s="99"/>
      <c r="F431" s="99"/>
      <c r="G431" s="100"/>
      <c r="H431" s="135" t="s">
        <v>2545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2546</v>
      </c>
      <c r="I432" s="200"/>
      <c r="J432" s="35" t="s">
        <v>487</v>
      </c>
      <c r="K432" s="200" t="s">
        <v>2547</v>
      </c>
      <c r="L432" s="200"/>
      <c r="M432" s="35" t="s">
        <v>487</v>
      </c>
      <c r="N432" s="200" t="s">
        <v>2548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" customHeight="1">
      <c r="B436" s="399"/>
      <c r="C436" s="203" t="s">
        <v>289</v>
      </c>
      <c r="D436" s="99"/>
      <c r="E436" s="99"/>
      <c r="F436" s="99"/>
      <c r="G436" s="100"/>
      <c r="H436" s="135"/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" customHeight="1">
      <c r="B438" s="411"/>
      <c r="C438" s="203" t="s">
        <v>284</v>
      </c>
      <c r="D438" s="99"/>
      <c r="E438" s="99"/>
      <c r="F438" s="99"/>
      <c r="G438" s="100"/>
      <c r="H438" s="135" t="s">
        <v>2549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 t="s">
        <v>2546</v>
      </c>
      <c r="I439" s="200"/>
      <c r="J439" s="35" t="s">
        <v>487</v>
      </c>
      <c r="K439" s="200" t="s">
        <v>2550</v>
      </c>
      <c r="L439" s="200"/>
      <c r="M439" s="35" t="s">
        <v>487</v>
      </c>
      <c r="N439" s="200" t="s">
        <v>2551</v>
      </c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18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>
        <v>9</v>
      </c>
      <c r="I441" s="35" t="s">
        <v>504</v>
      </c>
      <c r="J441" s="24">
        <v>0</v>
      </c>
      <c r="K441" s="35" t="s">
        <v>505</v>
      </c>
      <c r="L441" s="56" t="s">
        <v>450</v>
      </c>
      <c r="M441" s="24">
        <v>18</v>
      </c>
      <c r="N441" s="35" t="s">
        <v>504</v>
      </c>
      <c r="O441" s="24">
        <v>0</v>
      </c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>
        <v>9</v>
      </c>
      <c r="I442" s="35" t="s">
        <v>504</v>
      </c>
      <c r="J442" s="24">
        <v>0</v>
      </c>
      <c r="K442" s="35" t="s">
        <v>505</v>
      </c>
      <c r="L442" s="56" t="s">
        <v>450</v>
      </c>
      <c r="M442" s="24">
        <v>18</v>
      </c>
      <c r="N442" s="35" t="s">
        <v>504</v>
      </c>
      <c r="O442" s="24">
        <v>0</v>
      </c>
      <c r="P442" s="37" t="s">
        <v>505</v>
      </c>
    </row>
    <row r="443" spans="2:16" ht="39.9" customHeight="1">
      <c r="B443" s="411"/>
      <c r="C443" s="115" t="s">
        <v>289</v>
      </c>
      <c r="D443" s="77"/>
      <c r="E443" s="77"/>
      <c r="F443" s="77"/>
      <c r="G443" s="78"/>
      <c r="H443" s="176"/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 t="s">
        <v>2512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/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2512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/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 t="s">
        <v>2512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2508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 t="s">
        <v>2552</v>
      </c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 t="s">
        <v>2508</v>
      </c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2512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2553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2553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2554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2554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2554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2508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2512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2508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 t="s">
        <v>2512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2512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="85" zoomScaleNormal="85" zoomScaleSheetLayoutView="85" workbookViewId="0">
      <selection activeCell="H4" sqref="H4:I4"/>
    </sheetView>
  </sheetViews>
  <sheetFormatPr defaultColWidth="9" defaultRowHeight="13.2"/>
  <cols>
    <col min="1" max="1" width="5.6640625" style="2" customWidth="1"/>
    <col min="2" max="2" width="1.6640625" style="2" customWidth="1"/>
    <col min="3" max="21" width="5.6640625" style="2" customWidth="1"/>
    <col min="22" max="22" width="7.77734375" style="15" customWidth="1"/>
    <col min="23" max="23" width="47.6640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 t="s">
        <v>2384</v>
      </c>
      <c r="I4" s="475"/>
      <c r="J4" s="467" t="s">
        <v>2555</v>
      </c>
      <c r="K4" s="468"/>
      <c r="L4" s="468"/>
      <c r="M4" s="467" t="s">
        <v>2556</v>
      </c>
      <c r="N4" s="468"/>
      <c r="O4" s="468"/>
      <c r="P4" s="468"/>
      <c r="Q4" s="468"/>
      <c r="R4" s="65" t="s">
        <v>2520</v>
      </c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 t="s">
        <v>2385</v>
      </c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 t="s">
        <v>2385</v>
      </c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 t="s">
        <v>2385</v>
      </c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 t="s">
        <v>2385</v>
      </c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 t="s">
        <v>2385</v>
      </c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 t="s">
        <v>2385</v>
      </c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 t="s">
        <v>2385</v>
      </c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 t="s">
        <v>2385</v>
      </c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 t="s">
        <v>2385</v>
      </c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 t="s">
        <v>2385</v>
      </c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 t="s">
        <v>2385</v>
      </c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 t="s">
        <v>2385</v>
      </c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 t="s">
        <v>2385</v>
      </c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 t="s">
        <v>2385</v>
      </c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 t="s">
        <v>2385</v>
      </c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 t="s">
        <v>2384</v>
      </c>
      <c r="I21" s="475"/>
      <c r="J21" s="467" t="s">
        <v>2557</v>
      </c>
      <c r="K21" s="468"/>
      <c r="L21" s="468"/>
      <c r="M21" s="467" t="s">
        <v>2558</v>
      </c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 t="s">
        <v>2385</v>
      </c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 t="s">
        <v>2385</v>
      </c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 t="s">
        <v>2385</v>
      </c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 t="s">
        <v>2385</v>
      </c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 t="s">
        <v>2385</v>
      </c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 t="s">
        <v>2385</v>
      </c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 t="s">
        <v>2385</v>
      </c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 t="s">
        <v>2385</v>
      </c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 t="s">
        <v>2385</v>
      </c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 t="s">
        <v>2385</v>
      </c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 t="s">
        <v>2385</v>
      </c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 t="s">
        <v>2385</v>
      </c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 t="s">
        <v>2385</v>
      </c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 t="s">
        <v>2385</v>
      </c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 t="s">
        <v>2385</v>
      </c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 t="s">
        <v>2385</v>
      </c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 t="s">
        <v>2385</v>
      </c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 t="s">
        <v>2385</v>
      </c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/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 t="s">
        <v>2385</v>
      </c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 t="s">
        <v>2385</v>
      </c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 t="s">
        <v>2385</v>
      </c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 t="s">
        <v>2385</v>
      </c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 t="s">
        <v>2385</v>
      </c>
      <c r="I49" s="475"/>
      <c r="J49" s="467"/>
      <c r="K49" s="468"/>
      <c r="L49" s="468"/>
      <c r="M49" s="467"/>
      <c r="N49" s="468"/>
      <c r="O49" s="468"/>
      <c r="P49" s="468"/>
      <c r="Q49" s="468"/>
      <c r="R49" s="65"/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 t="s">
        <v>2385</v>
      </c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 t="s">
        <v>2385</v>
      </c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="85" zoomScaleNormal="85" zoomScaleSheetLayoutView="85" workbookViewId="0">
      <selection activeCell="AE2" sqref="AE2:AN2"/>
    </sheetView>
  </sheetViews>
  <sheetFormatPr defaultColWidth="9" defaultRowHeight="13.2"/>
  <cols>
    <col min="1" max="40" width="3.6640625" style="2" customWidth="1"/>
    <col min="41" max="41" width="0.88671875" style="2" customWidth="1"/>
    <col min="42" max="42" width="3.6640625" style="2" customWidth="1"/>
    <col min="43" max="43" width="10.21875" style="16" customWidth="1"/>
    <col min="44" max="44" width="47.777343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 t="s">
        <v>2512</v>
      </c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/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/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/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/>
      <c r="Q10" s="514"/>
      <c r="R10" s="514"/>
      <c r="S10" s="514"/>
      <c r="T10" s="514"/>
      <c r="U10" s="515"/>
      <c r="V10" s="527"/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/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/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/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/>
      <c r="Q14" s="534"/>
      <c r="R14" s="534"/>
      <c r="S14" s="534"/>
      <c r="T14" s="534"/>
      <c r="U14" s="535"/>
      <c r="V14" s="526"/>
      <c r="W14" s="526"/>
      <c r="X14" s="526"/>
      <c r="Y14" s="526"/>
      <c r="Z14" s="526"/>
      <c r="AA14" s="526"/>
      <c r="AB14" s="522"/>
      <c r="AC14" s="523"/>
      <c r="AD14" s="523"/>
      <c r="AE14" s="403"/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25"/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/>
      <c r="Q17" s="514"/>
      <c r="R17" s="514"/>
      <c r="S17" s="514"/>
      <c r="T17" s="514"/>
      <c r="U17" s="515"/>
      <c r="V17" s="527"/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/>
      <c r="Q18" s="514"/>
      <c r="R18" s="514"/>
      <c r="S18" s="514"/>
      <c r="T18" s="514"/>
      <c r="U18" s="515"/>
      <c r="V18" s="527"/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/>
      <c r="Q19" s="514"/>
      <c r="R19" s="514"/>
      <c r="S19" s="514"/>
      <c r="T19" s="514"/>
      <c r="U19" s="515"/>
      <c r="V19" s="527"/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/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/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/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/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/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/>
      <c r="Q25" s="534"/>
      <c r="R25" s="534"/>
      <c r="S25" s="534"/>
      <c r="T25" s="534"/>
      <c r="U25" s="535"/>
      <c r="V25" s="526"/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/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/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/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/>
      <c r="Q30" s="514"/>
      <c r="R30" s="514"/>
      <c r="S30" s="514"/>
      <c r="T30" s="514"/>
      <c r="U30" s="515"/>
      <c r="V30" s="527"/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/>
      <c r="Q31" s="534"/>
      <c r="R31" s="534"/>
      <c r="S31" s="534"/>
      <c r="T31" s="534"/>
      <c r="U31" s="535"/>
      <c r="V31" s="526"/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25"/>
      <c r="W33" s="525"/>
      <c r="X33" s="525"/>
      <c r="Y33" s="525"/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/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/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2"/>
  <cols>
    <col min="1" max="2" width="2.6640625" customWidth="1"/>
    <col min="3" max="3" width="8.88671875" customWidth="1"/>
    <col min="5" max="5" width="9.109375" customWidth="1"/>
    <col min="19" max="19" width="9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2"/>
  <cols>
    <col min="1" max="2" width="2.6640625" customWidth="1"/>
    <col min="6" max="9" width="9"/>
    <col min="16" max="16" width="10.21875" customWidth="1"/>
    <col min="32" max="32" width="10.21875" customWidth="1"/>
    <col min="48" max="48" width="10.2187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Kamui</dc:creator>
  <cp:lastModifiedBy>Kibayashi Setsuko</cp:lastModifiedBy>
  <cp:lastPrinted>2023-08-30T01:28:01Z</cp:lastPrinted>
  <dcterms:created xsi:type="dcterms:W3CDTF">2020-12-23T05:28:24Z</dcterms:created>
  <dcterms:modified xsi:type="dcterms:W3CDTF">2023-08-30T04:01:41Z</dcterms:modified>
</cp:coreProperties>
</file>