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9016c94216669e2/デスクトップ/あるく秋月/"/>
    </mc:Choice>
  </mc:AlternateContent>
  <xr:revisionPtr revIDLastSave="2" documentId="13_ncr:1_{6CBE5F68-2D06-42F8-9643-685E86DF615A}" xr6:coauthVersionLast="47" xr6:coauthVersionMax="47" xr10:uidLastSave="{21B02A62-4BFB-47DC-85DE-F00850EE6694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6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<sst xmlns="http://schemas.openxmlformats.org/spreadsheetml/2006/main" count="3017" uniqueCount="2564">
  <si>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</si>
  <si>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</si>
  <si>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</si>
  <si>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</si>
  <si>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</si>
  <si>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</si>
  <si>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</si>
  <si>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</si>
  <si>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</si>
  <si>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</si>
  <si>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</si>
  <si>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</si>
  <si>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</si>
  <si>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</si>
  <si>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</si>
  <si>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</si>
  <si>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</si>
  <si>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</si>
  <si>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</si>
  <si>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</si>
  <si>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</si>
  <si>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</si>
  <si>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</si>
  <si>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</si>
  <si>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</si>
  <si>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</si>
  <si>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</si>
  <si>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</si>
  <si>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</si>
  <si>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</si>
  <si>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</si>
  <si>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</si>
  <si>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</si>
  <si>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</si>
  <si>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</si>
  <si>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</si>
  <si>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</si>
  <si>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</si>
  <si>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</si>
  <si>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</si>
  <si>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</si>
  <si>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</si>
  <si>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</si>
  <si>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</si>
  <si>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</si>
  <si>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</si>
  <si>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</si>
  <si>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</si>
  <si>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</si>
  <si>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</si>
  <si>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</si>
  <si>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</si>
  <si>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</si>
  <si>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</si>
  <si>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</si>
  <si>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</si>
  <si>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</si>
  <si>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</si>
  <si>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</si>
  <si>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</si>
  <si>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</si>
  <si>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</si>
  <si>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</si>
  <si>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</si>
  <si>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</si>
  <si>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</si>
  <si>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</si>
  <si>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</si>
  <si>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</si>
  <si>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</si>
  <si>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</si>
  <si>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</si>
  <si>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</si>
  <si>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</si>
  <si>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</si>
  <si>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</si>
  <si>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</si>
  <si>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</si>
  <si>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</si>
  <si>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</si>
  <si>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</si>
  <si>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</si>
  <si>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</si>
  <si>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</si>
  <si>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</si>
  <si>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</si>
  <si>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</si>
  <si>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</si>
  <si>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</si>
  <si>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</si>
  <si>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</si>
  <si>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</si>
  <si>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</si>
  <si>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</si>
  <si>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</si>
  <si>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</si>
  <si>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</si>
  <si>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</si>
  <si>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</si>
  <si>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</si>
  <si>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</si>
  <si>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</si>
  <si>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</si>
  <si>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</si>
  <si>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</si>
  <si>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</si>
  <si>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</si>
  <si>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</si>
  <si>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</si>
  <si>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</si>
  <si>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</si>
  <si>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</si>
  <si>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</si>
  <si>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</si>
  <si>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</si>
  <si>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</si>
  <si>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</si>
  <si>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</si>
  <si>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</si>
  <si>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</si>
  <si>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</si>
  <si>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</si>
  <si>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</si>
  <si>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</si>
  <si>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</si>
  <si>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</si>
  <si>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</si>
  <si>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</si>
  <si>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</si>
  <si>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</si>
  <si>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</si>
  <si>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</si>
  <si>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</si>
  <si>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</si>
  <si>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</si>
  <si>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</si>
  <si>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</si>
  <si>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</si>
  <si>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</si>
  <si>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</si>
  <si>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</si>
  <si>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</si>
  <si>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</si>
  <si>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</si>
  <si>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</si>
  <si>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</si>
  <si>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</si>
  <si>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</si>
  <si>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</si>
  <si>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</si>
  <si>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</si>
  <si>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</si>
  <si>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</si>
  <si>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</si>
  <si>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</si>
  <si>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</si>
  <si>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</si>
  <si>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</si>
  <si>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</si>
  <si>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</si>
  <si>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</si>
  <si>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</si>
  <si>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</si>
  <si>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</si>
  <si>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</si>
  <si>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</si>
  <si>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</si>
  <si>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</si>
  <si>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</si>
  <si>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</si>
  <si>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</si>
  <si>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</si>
  <si>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</si>
  <si>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</si>
  <si>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</si>
  <si>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</si>
  <si>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</si>
  <si>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</si>
  <si>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</si>
  <si>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</si>
  <si>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</si>
  <si>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</si>
  <si>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</si>
  <si>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</si>
  <si>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</si>
  <si>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</si>
  <si>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</si>
  <si>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</si>
  <si>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</si>
  <si>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</si>
  <si>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</si>
  <si>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</si>
  <si>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</si>
  <si>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</si>
  <si>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</si>
  <si>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</si>
  <si>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</si>
  <si>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</si>
  <si>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</si>
  <si>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</si>
  <si>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</si>
  <si>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</si>
  <si>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</si>
  <si>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</si>
  <si>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</si>
  <si>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</si>
  <si>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</si>
  <si>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</si>
  <si>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</si>
  <si>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</si>
  <si>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</si>
  <si>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</si>
  <si>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</si>
  <si>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</si>
  <si>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</si>
  <si>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</si>
  <si>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</si>
  <si>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</si>
  <si>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</si>
  <si>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</si>
  <si>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</si>
  <si>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</si>
  <si>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</si>
  <si>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</si>
  <si>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</si>
  <si>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</si>
  <si>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</si>
  <si>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</si>
  <si>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</si>
  <si>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</si>
  <si>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</si>
  <si>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</si>
  <si>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</si>
  <si>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</si>
  <si>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</si>
  <si>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</si>
  <si>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</si>
  <si>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</si>
  <si>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</si>
  <si>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</si>
  <si>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</si>
  <si>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</si>
  <si>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</si>
  <si>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</si>
  <si>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</si>
  <si>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</si>
  <si>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</si>
  <si>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</si>
  <si>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</si>
  <si>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</si>
  <si>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</si>
  <si>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</si>
  <si>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</si>
  <si>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</si>
  <si>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</si>
  <si>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</si>
  <si>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</si>
  <si>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</si>
  <si>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</si>
  <si>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</si>
  <si>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</si>
  <si>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</si>
  <si>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</si>
  <si>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</si>
  <si>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</si>
  <si>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</si>
  <si>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</si>
  <si>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</si>
  <si>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</si>
  <si>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</si>
  <si>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</si>
  <si>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</si>
  <si>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</si>
  <si>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</si>
  <si>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</si>
  <si>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</si>
  <si>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</si>
  <si>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</si>
  <si>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</si>
  <si>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</si>
  <si>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</si>
  <si>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</si>
  <si>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</si>
  <si>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</si>
  <si>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</si>
  <si>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</si>
  <si>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</si>
  <si>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</si>
  <si>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</si>
  <si>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</si>
  <si>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</si>
  <si>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</si>
  <si>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</si>
  <si>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</si>
  <si>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</si>
  <si>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</si>
  <si>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</si>
  <si>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</si>
  <si>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</si>
  <si>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</si>
  <si>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</si>
  <si>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</si>
  <si>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</si>
  <si>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</si>
  <si>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</si>
  <si>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</si>
  <si>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</si>
  <si>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</si>
  <si>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</si>
  <si>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</si>
  <si>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</si>
  <si>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</si>
  <si>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</si>
  <si>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</si>
  <si>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</si>
  <si>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</si>
  <si>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</si>
  <si>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</si>
  <si>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</si>
  <si>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</si>
  <si>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</si>
  <si>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</si>
  <si>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</si>
  <si>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</si>
  <si>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</si>
  <si>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</si>
  <si>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</si>
  <si>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</si>
  <si>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</si>
  <si>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</si>
  <si>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</si>
  <si>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</si>
  <si>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</si>
  <si>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</si>
  <si>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</si>
  <si>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</si>
  <si>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</si>
  <si>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</si>
  <si>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</si>
  <si>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</si>
  <si>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</si>
  <si>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</si>
  <si>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</si>
  <si>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</si>
  <si>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</si>
  <si>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</si>
  <si>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</si>
  <si>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</si>
  <si>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</si>
  <si>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</si>
  <si>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</si>
  <si>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</si>
  <si>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</si>
  <si>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</si>
  <si>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</si>
  <si>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</si>
  <si>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</si>
  <si>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</si>
  <si>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</si>
  <si>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</si>
  <si>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</si>
  <si>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</si>
  <si>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</si>
  <si>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</si>
  <si>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</si>
  <si>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</si>
  <si>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</si>
  <si>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</si>
  <si>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</si>
  <si>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</si>
  <si>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</si>
  <si>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</si>
  <si>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</si>
  <si>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</si>
  <si>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</si>
  <si>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</si>
  <si>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</si>
  <si>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</si>
  <si>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</si>
  <si>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</si>
  <si>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</si>
  <si>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</si>
  <si>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</si>
  <si>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</si>
  <si>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</si>
  <si>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</si>
  <si>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</si>
  <si>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</si>
  <si>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</si>
  <si>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</si>
  <si>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</si>
  <si>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</si>
  <si>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</si>
  <si>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</si>
  <si>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</si>
  <si>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</si>
  <si>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</si>
  <si>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</si>
  <si>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</si>
  <si>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</si>
  <si>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</si>
  <si>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</si>
  <si>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</si>
  <si>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</si>
  <si>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</si>
  <si>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</si>
  <si>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</si>
  <si>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</si>
  <si>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</si>
  <si>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</si>
  <si>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</si>
  <si>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</si>
  <si>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</si>
  <si>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</si>
  <si>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</si>
  <si>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</si>
  <si>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</si>
  <si>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</si>
  <si>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</si>
  <si>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</si>
  <si>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</si>
  <si>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</si>
  <si>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</si>
  <si>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</si>
  <si>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</si>
  <si>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</si>
  <si>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</si>
  <si>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</si>
  <si>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</si>
  <si>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</si>
  <si>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</si>
  <si>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</si>
  <si>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</si>
  <si>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</si>
  <si>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</si>
  <si>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</si>
  <si>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</si>
  <si>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</si>
  <si>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</si>
  <si>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</si>
  <si>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</si>
  <si>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</si>
  <si>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</si>
  <si>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</si>
  <si>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</si>
  <si>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</si>
  <si>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</si>
  <si>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</si>
  <si>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</si>
  <si>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</si>
  <si>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</si>
  <si>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</si>
  <si>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</si>
  <si>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</si>
  <si>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</si>
  <si>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</si>
  <si>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</si>
  <si>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</si>
  <si>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</si>
  <si>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</si>
  <si>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</si>
  <si>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</si>
  <si>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</si>
  <si>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</si>
  <si>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</si>
  <si>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</si>
  <si>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</si>
  <si>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</si>
  <si>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</si>
  <si>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</si>
  <si>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</si>
  <si>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</si>
  <si>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</si>
  <si>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</si>
  <si>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</si>
  <si>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</si>
  <si>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</si>
  <si>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</si>
  <si>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</si>
  <si>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</si>
  <si>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</si>
  <si>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</si>
  <si>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</si>
  <si>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</si>
  <si>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</si>
  <si>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</si>
  <si>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</si>
  <si>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</si>
  <si>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</si>
  <si>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</si>
  <si>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</si>
  <si>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</si>
  <si>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</si>
  <si>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</si>
  <si>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</si>
  <si>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</si>
  <si>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</si>
  <si>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</si>
  <si>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</si>
  <si>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</si>
  <si>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</si>
  <si>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</si>
  <si>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</si>
  <si>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</si>
  <si>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</si>
  <si>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</si>
  <si>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</si>
  <si>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</si>
  <si>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</si>
  <si>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</si>
  <si>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</si>
  <si>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</si>
  <si>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</si>
  <si>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</si>
  <si>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</si>
  <si>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</si>
  <si>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</si>
  <si>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</si>
  <si>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</si>
  <si>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</si>
  <si>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</si>
  <si>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</si>
  <si>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</si>
  <si>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</si>
  <si>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</si>
  <si>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</si>
  <si>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</si>
  <si>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</si>
  <si>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</si>
  <si>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</si>
  <si>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</si>
  <si>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</si>
  <si>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</si>
  <si>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</si>
  <si>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</si>
  <si>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</si>
  <si>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</si>
  <si>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</si>
  <si>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</si>
  <si>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</si>
  <si>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</si>
  <si>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</si>
  <si>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</si>
  <si>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</si>
  <si>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</si>
  <si>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</si>
  <si>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</si>
  <si>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</si>
  <si>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</si>
  <si>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</si>
  <si>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</si>
  <si>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</si>
  <si>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</si>
  <si>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</si>
  <si>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</si>
  <si>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</si>
  <si>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</si>
  <si>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</si>
  <si>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</si>
  <si>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</si>
  <si>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</si>
  <si>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</si>
  <si>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</si>
  <si>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</si>
  <si>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</si>
  <si>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</si>
  <si>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</si>
  <si>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</si>
  <si>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</si>
  <si>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</si>
  <si>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</si>
  <si>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</si>
  <si>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</si>
  <si>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</si>
  <si>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</si>
  <si>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</si>
  <si>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</si>
  <si>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</si>
  <si>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</si>
  <si>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</si>
  <si>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</si>
  <si>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</si>
  <si>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</si>
  <si>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</si>
  <si>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</si>
  <si>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</si>
  <si>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</si>
  <si>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</si>
  <si>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</si>
  <si>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</si>
  <si>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</si>
  <si>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</si>
  <si>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</si>
  <si>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</si>
  <si>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</si>
  <si>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</si>
  <si>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</si>
  <si>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</si>
  <si>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</si>
  <si>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</si>
  <si>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</si>
  <si>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</si>
  <si>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</si>
  <si>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</si>
  <si>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</si>
  <si>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</si>
  <si>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</si>
  <si>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</si>
  <si>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</si>
  <si>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</si>
  <si>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</si>
  <si>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</si>
  <si>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</si>
  <si>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</si>
  <si>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</si>
  <si>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</si>
  <si>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</si>
  <si>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</si>
  <si>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</si>
  <si>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</si>
  <si>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</si>
  <si>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</si>
  <si>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</si>
  <si>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</si>
  <si>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</si>
  <si>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</si>
  <si>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</si>
  <si>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</si>
  <si>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</si>
  <si>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</si>
  <si>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</si>
  <si>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</si>
  <si>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</si>
  <si>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</si>
  <si>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</si>
  <si>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</si>
  <si>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</si>
  <si>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</si>
  <si>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</si>
  <si>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</si>
  <si>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</si>
  <si>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</si>
  <si>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</si>
  <si>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</si>
  <si>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</si>
  <si>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</si>
  <si>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</si>
  <si>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</si>
  <si>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</si>
  <si>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</si>
  <si>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</si>
  <si>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</si>
  <si>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</si>
  <si>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</si>
  <si>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</si>
  <si>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</si>
  <si>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</si>
  <si>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</si>
  <si>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</si>
  <si>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</si>
  <si>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</si>
  <si>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</si>
  <si>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</si>
  <si>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</si>
  <si>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</si>
  <si>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</si>
  <si>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</si>
  <si>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</si>
  <si>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</si>
  <si>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</si>
  <si>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</si>
  <si>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</si>
  <si>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</si>
  <si>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</si>
  <si>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</si>
  <si>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</si>
  <si>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</si>
  <si>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</si>
  <si>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</si>
  <si>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</si>
  <si>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</si>
  <si>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</si>
  <si>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</si>
  <si>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</si>
  <si>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</si>
  <si>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</si>
  <si>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</si>
  <si>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</si>
  <si>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</si>
  <si>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</si>
  <si>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</si>
  <si>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</si>
  <si>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</si>
  <si>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</si>
  <si>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</si>
  <si>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</si>
  <si>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</si>
  <si>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</si>
  <si>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</si>
  <si>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</si>
  <si>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</si>
  <si>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</si>
  <si>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</si>
  <si>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</si>
  <si>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</si>
  <si>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</si>
  <si>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</si>
  <si>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</si>
  <si>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</si>
  <si>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</si>
  <si>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</si>
  <si>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</si>
  <si>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</si>
  <si>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</si>
  <si>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</si>
  <si>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</si>
  <si>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</si>
  <si>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</si>
  <si>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</si>
  <si>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</si>
  <si>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</si>
  <si>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</si>
  <si>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</si>
  <si>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</si>
  <si>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</si>
  <si>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</si>
  <si>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</si>
  <si>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</si>
  <si>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</si>
  <si>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</si>
  <si>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</si>
  <si>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</si>
  <si>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</si>
  <si>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</si>
  <si>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</si>
  <si>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</si>
  <si>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</si>
  <si>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</si>
  <si>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</si>
  <si>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</si>
  <si>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</si>
  <si>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</si>
  <si>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</si>
  <si>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</si>
  <si>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</si>
  <si>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</si>
  <si>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</si>
  <si>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</si>
  <si>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</si>
  <si>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</si>
  <si>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</si>
  <si>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</si>
  <si>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</si>
  <si>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</si>
  <si>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</si>
  <si>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</si>
  <si>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</si>
  <si>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</si>
  <si>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</si>
  <si>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</si>
  <si>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</si>
  <si>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</si>
  <si>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</si>
  <si>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</si>
  <si>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</si>
  <si>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</si>
  <si>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</si>
  <si>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</si>
  <si>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</si>
  <si>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</si>
  <si>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</si>
  <si>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</si>
  <si>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</si>
  <si>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</si>
  <si>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</si>
  <si>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</si>
  <si>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</si>
  <si>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</si>
  <si>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</si>
  <si>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</si>
  <si>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</si>
  <si>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</si>
  <si>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</si>
  <si>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</si>
  <si>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</si>
  <si>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</si>
  <si>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</si>
  <si>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</si>
  <si>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</si>
  <si>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</si>
  <si>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</si>
  <si>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</si>
  <si>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</si>
  <si>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</si>
  <si>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</si>
  <si>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</si>
  <si>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</si>
  <si>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</si>
  <si>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</si>
  <si>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</si>
  <si>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</si>
  <si>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</si>
  <si>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</si>
  <si>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</si>
  <si>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</si>
  <si>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</si>
  <si>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</si>
  <si>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</si>
  <si>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</si>
  <si>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</si>
  <si>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</si>
  <si>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</si>
  <si>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</si>
  <si>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</si>
  <si>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</si>
  <si>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</si>
  <si>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</si>
  <si>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</si>
  <si>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</si>
  <si>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</si>
  <si>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</si>
  <si>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</si>
  <si>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</si>
  <si>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</si>
  <si>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</si>
  <si>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</si>
  <si>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</si>
  <si>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</si>
  <si>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</si>
  <si>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</si>
  <si>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</si>
  <si>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</si>
  <si>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</si>
  <si>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</si>
  <si>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</si>
  <si>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</si>
  <si>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</si>
  <si>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</si>
  <si>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</si>
  <si>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</si>
  <si>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</si>
  <si>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</si>
  <si>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</si>
  <si>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</si>
  <si>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</si>
  <si>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</si>
  <si>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</si>
  <si>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</si>
  <si>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</si>
  <si>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</si>
  <si>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</si>
  <si>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</si>
  <si>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</si>
  <si>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</si>
  <si>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</si>
  <si>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</si>
  <si>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</si>
  <si>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</si>
  <si>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</si>
  <si>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</si>
  <si>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</si>
  <si>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</si>
  <si>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</si>
  <si>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</si>
  <si>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</si>
  <si>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</si>
  <si>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</si>
  <si>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</si>
  <si>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</si>
  <si>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</si>
  <si>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</si>
  <si>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</si>
  <si>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</si>
  <si>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</si>
  <si>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</si>
  <si>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</si>
  <si>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</si>
  <si>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</si>
  <si>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</si>
  <si>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</si>
  <si>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</si>
  <si>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</si>
  <si>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</si>
  <si>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</si>
  <si>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</si>
  <si>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</si>
  <si>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</si>
  <si>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</si>
  <si>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</si>
  <si>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</si>
  <si>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</si>
  <si>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</si>
  <si>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</si>
  <si>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</si>
  <si>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</si>
  <si>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</si>
  <si>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</si>
  <si>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</si>
  <si>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</si>
  <si>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</si>
  <si>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</si>
  <si>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</si>
  <si>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</si>
  <si>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</si>
  <si>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</si>
  <si>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</si>
  <si>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</si>
  <si>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</si>
  <si>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</si>
  <si>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</si>
  <si>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</si>
  <si>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</si>
  <si>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</si>
  <si>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</si>
  <si>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</si>
  <si>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</si>
  <si>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</si>
  <si>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</si>
  <si>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</si>
  <si>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</si>
  <si>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</si>
  <si>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</si>
  <si>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</si>
  <si>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</si>
  <si>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</si>
  <si>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</si>
  <si>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</si>
  <si>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</si>
  <si>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</si>
  <si>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</si>
  <si>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</si>
  <si>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</si>
  <si>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</si>
  <si>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</si>
  <si>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</si>
  <si>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</si>
  <si>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</si>
  <si>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</si>
  <si>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</si>
  <si>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</si>
  <si>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</si>
  <si>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</si>
  <si>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</si>
  <si>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</si>
  <si>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</si>
  <si>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</si>
  <si>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</si>
  <si>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</si>
  <si>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</si>
  <si>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</si>
  <si>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</si>
  <si>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</si>
  <si>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</si>
  <si>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</si>
  <si>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</si>
  <si>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</si>
  <si>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</si>
  <si>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</si>
  <si>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</si>
  <si>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</si>
  <si>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</si>
  <si>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</si>
  <si>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</si>
  <si>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</si>
  <si>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</si>
  <si>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</si>
  <si>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</si>
  <si>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</si>
  <si>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</si>
  <si>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</si>
  <si>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</si>
  <si>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</si>
  <si>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</si>
  <si>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</si>
  <si>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</si>
  <si>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</si>
  <si>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</si>
  <si>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</si>
  <si>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</si>
  <si>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</si>
  <si>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</si>
  <si>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</si>
  <si>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</si>
  <si>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</si>
  <si>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</si>
  <si>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</si>
  <si>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</si>
  <si>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</si>
  <si>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</si>
  <si>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</si>
  <si>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</si>
  <si>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</si>
  <si>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</si>
  <si>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</si>
  <si>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</si>
  <si>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</si>
  <si>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</si>
  <si>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</si>
  <si>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</si>
  <si>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</si>
  <si>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</si>
  <si>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</si>
  <si>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</si>
  <si>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</si>
  <si>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</si>
  <si>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</si>
  <si>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</si>
  <si>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</si>
  <si>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</si>
  <si>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</si>
  <si>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</si>
  <si>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</si>
  <si>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</si>
  <si>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</si>
  <si>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</si>
  <si>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</si>
  <si>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</si>
  <si>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</si>
  <si>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</si>
  <si>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</si>
  <si>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</si>
  <si>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</si>
  <si>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</si>
  <si>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</si>
  <si>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</si>
  <si>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</si>
  <si>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</si>
  <si>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</si>
  <si>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</si>
  <si>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</si>
  <si>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</si>
  <si>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</si>
  <si>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</si>
  <si>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</si>
  <si>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</si>
  <si>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</si>
  <si>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</si>
  <si>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</si>
  <si>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</si>
  <si>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</si>
  <si>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</si>
  <si>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</si>
  <si>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</si>
  <si>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</si>
  <si>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</si>
  <si>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</si>
  <si>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</si>
  <si>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</si>
  <si>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</si>
  <si>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</si>
  <si>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</si>
  <si>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</si>
  <si>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</si>
  <si>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</si>
  <si>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</si>
  <si>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</si>
  <si>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</si>
  <si>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</si>
  <si>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</si>
  <si>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</si>
  <si>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</si>
  <si>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</si>
  <si>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</si>
  <si>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</si>
  <si>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</si>
  <si>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</si>
  <si>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</si>
  <si>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</si>
  <si>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</si>
  <si>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</si>
  <si>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</si>
  <si>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</si>
  <si>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</si>
  <si>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</si>
  <si>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</si>
  <si>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</si>
  <si>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</si>
  <si>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</si>
  <si>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</si>
  <si>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</si>
  <si>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</si>
  <si>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</si>
  <si>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</si>
  <si>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</si>
  <si>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</si>
  <si>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</si>
  <si>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</si>
  <si>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</si>
  <si>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</si>
  <si>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</si>
  <si>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</si>
  <si>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</si>
  <si>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</si>
  <si>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</si>
  <si>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</si>
  <si>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</si>
  <si>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</si>
  <si>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</si>
  <si>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</si>
  <si>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</si>
  <si>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</si>
  <si>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</si>
  <si>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</si>
  <si>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</si>
  <si>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</si>
  <si>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</si>
  <si>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</si>
  <si>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</si>
  <si>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</si>
  <si>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</si>
  <si>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</si>
  <si>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</si>
  <si>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</si>
  <si>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</si>
  <si>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</si>
  <si>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</si>
  <si>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</si>
  <si>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</si>
  <si>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</si>
  <si>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</si>
  <si>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</si>
  <si>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</si>
  <si>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</si>
  <si>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</si>
  <si>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</si>
  <si>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</si>
  <si>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</si>
  <si>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</si>
  <si>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</si>
  <si>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</si>
  <si>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</si>
  <si>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</si>
  <si>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</si>
  <si>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</si>
  <si>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</si>
  <si>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</si>
  <si>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</si>
  <si>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</si>
  <si>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</si>
  <si>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</si>
  <si>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</si>
  <si>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</si>
  <si>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</si>
  <si>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</si>
  <si>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</si>
  <si>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</si>
  <si>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</si>
  <si>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</si>
  <si>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</si>
  <si>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</si>
  <si>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</si>
  <si>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</si>
  <si>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</si>
  <si>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</si>
  <si>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</si>
  <si>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</si>
  <si>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</si>
  <si>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</si>
  <si>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</si>
  <si>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</si>
  <si>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</si>
  <si>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</si>
  <si>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</si>
  <si>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</si>
  <si>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</si>
  <si>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</si>
  <si>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</si>
  <si>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</si>
  <si>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</si>
  <si>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</si>
  <si>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</si>
  <si>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</si>
  <si>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</si>
  <si>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</si>
  <si>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</si>
  <si>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</si>
  <si>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</si>
  <si>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</si>
  <si>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</si>
  <si>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</si>
  <si>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</si>
  <si>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</si>
  <si>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</si>
  <si>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</si>
  <si>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</si>
  <si>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</si>
  <si>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</si>
  <si>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</si>
  <si>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</si>
  <si>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</si>
  <si>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</si>
  <si>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</si>
  <si>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</si>
  <si>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</si>
  <si>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</si>
  <si>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</si>
  <si>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</si>
  <si>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</si>
  <si>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</si>
  <si>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</si>
  <si>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</si>
  <si>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</si>
  <si>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</si>
  <si>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</si>
  <si>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</si>
  <si>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</si>
  <si>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</si>
  <si>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</si>
  <si>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</si>
  <si>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</si>
  <si>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</si>
  <si>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</si>
  <si>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</si>
  <si>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</si>
  <si>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</si>
  <si>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</si>
  <si>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</si>
  <si>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</si>
  <si>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</si>
  <si>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</si>
  <si>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</si>
  <si>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</si>
  <si>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</si>
  <si>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</si>
  <si>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</si>
  <si>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</si>
  <si>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</si>
  <si>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</si>
  <si>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</si>
  <si>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</si>
  <si>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</si>
  <si>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</si>
  <si>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</si>
  <si>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</si>
  <si>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</si>
  <si>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</si>
  <si>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</si>
  <si>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</si>
  <si>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</si>
  <si>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</si>
  <si>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</si>
  <si>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</si>
  <si>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</si>
  <si>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</si>
  <si>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</si>
  <si>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</si>
  <si>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</si>
  <si>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</si>
  <si>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</si>
  <si>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</si>
  <si>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</si>
  <si>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</si>
  <si>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</si>
  <si>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</si>
  <si>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</si>
  <si>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</si>
  <si>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</si>
  <si>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</si>
  <si>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</si>
  <si>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</si>
  <si>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</si>
  <si>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</si>
  <si>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</si>
  <si>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</si>
  <si>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</si>
  <si>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</si>
  <si>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</si>
  <si>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</si>
  <si>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</si>
  <si>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</si>
  <si>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</si>
  <si>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</si>
  <si>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</si>
  <si>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</si>
  <si>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</si>
  <si>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</si>
  <si>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</si>
  <si>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</si>
  <si>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</si>
  <si>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</si>
  <si>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</si>
  <si>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</si>
  <si>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</si>
  <si>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</si>
  <si>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</si>
  <si>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</si>
  <si>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</si>
  <si>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</si>
  <si>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</si>
  <si>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</si>
  <si>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</si>
  <si>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</si>
  <si>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</si>
  <si>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</si>
  <si>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</si>
  <si>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</si>
  <si>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</si>
  <si>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</si>
  <si>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</si>
  <si>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</si>
  <si>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</si>
  <si>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</si>
  <si>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</si>
  <si>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</si>
  <si>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</si>
  <si>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</si>
  <si>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</si>
  <si>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</si>
  <si>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</si>
  <si>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</si>
  <si>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</si>
  <si>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</si>
  <si>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</si>
  <si>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</si>
  <si>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</si>
  <si>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</si>
  <si>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</si>
  <si>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</si>
  <si>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</si>
  <si>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</si>
  <si>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</si>
  <si>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</si>
  <si>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</si>
  <si>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</si>
  <si>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</si>
  <si>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</si>
  <si>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</si>
  <si>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</si>
  <si>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</si>
  <si>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</si>
  <si>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</si>
  <si>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</si>
  <si>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</si>
  <si>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</si>
  <si>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</si>
  <si>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</si>
  <si>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</si>
  <si>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</si>
  <si>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</si>
  <si>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</si>
  <si>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</si>
  <si>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</si>
  <si>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</si>
  <si>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</si>
  <si>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</si>
  <si>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</si>
  <si>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</si>
  <si>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</si>
  <si>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</si>
  <si>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</si>
  <si>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</si>
  <si>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</si>
  <si>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</si>
  <si>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</si>
  <si>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</si>
  <si>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</si>
  <si>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</si>
  <si>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</si>
  <si>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</si>
  <si>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</si>
  <si>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</si>
  <si>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</si>
  <si>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</si>
  <si>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</si>
  <si>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</si>
  <si>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</si>
  <si>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</si>
  <si>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</si>
  <si>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</si>
  <si>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</si>
  <si>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</si>
  <si>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</si>
  <si>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</si>
  <si>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</si>
  <si>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</si>
  <si>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</si>
  <si>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</si>
  <si>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</si>
  <si>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</si>
  <si>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</si>
  <si>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</si>
  <si>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</si>
  <si>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</si>
  <si>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</si>
  <si>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</si>
  <si>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</si>
  <si>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</si>
  <si>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</si>
  <si>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</si>
  <si>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</si>
  <si>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</si>
  <si>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</si>
  <si>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</si>
  <si>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</si>
  <si>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</si>
  <si>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</si>
  <si>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</si>
  <si>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</si>
  <si>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</si>
  <si>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</si>
  <si>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</si>
  <si>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</si>
  <si>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</si>
  <si>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</si>
  <si>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</si>
  <si>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</si>
  <si>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</si>
  <si>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</si>
  <si>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</si>
  <si>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</si>
  <si>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</si>
  <si>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</si>
  <si>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</si>
  <si>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</si>
  <si>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</si>
  <si>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</si>
  <si>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</si>
  <si>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</si>
  <si>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</si>
  <si>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</si>
  <si>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</si>
  <si>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</si>
  <si>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</si>
  <si>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</si>
  <si>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</si>
  <si>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</si>
  <si>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</si>
  <si>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</si>
  <si>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</si>
  <si>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</si>
  <si>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</si>
  <si>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</si>
  <si>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</si>
  <si>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</si>
  <si>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</si>
  <si>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</si>
  <si>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</si>
  <si>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</si>
  <si>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</si>
  <si>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</si>
  <si>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</si>
  <si>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</si>
  <si>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</si>
  <si>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</si>
  <si>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</si>
  <si>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</si>
  <si>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</si>
  <si>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</si>
  <si>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</si>
  <si>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</si>
  <si>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</si>
  <si>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</si>
  <si>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</si>
  <si>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</si>
  <si>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</si>
  <si>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</si>
  <si>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</si>
  <si>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</si>
  <si>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</si>
  <si>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</si>
  <si>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</si>
  <si>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</si>
  <si>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</si>
  <si>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</si>
  <si>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</si>
  <si>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</si>
  <si>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</si>
  <si>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</si>
  <si>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</si>
  <si>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</si>
  <si>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</si>
  <si>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</si>
  <si>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</si>
  <si>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</si>
  <si>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</si>
  <si>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</si>
  <si>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</si>
  <si>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</si>
  <si>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</si>
  <si>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</si>
  <si>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</si>
  <si>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</si>
  <si>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</si>
  <si>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</si>
  <si>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</si>
  <si>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</si>
  <si>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</si>
  <si>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</si>
  <si>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</si>
  <si>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</si>
  <si>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</si>
  <si>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</si>
  <si>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</si>
  <si>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</si>
  <si>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</si>
  <si>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</si>
  <si>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</si>
  <si>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</si>
  <si>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</si>
  <si>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</si>
  <si>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</si>
  <si>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</si>
  <si>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</si>
  <si>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</si>
  <si>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</si>
  <si>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</si>
  <si>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</si>
  <si>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</si>
  <si>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</si>
  <si>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</si>
  <si>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</si>
  <si>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</si>
  <si>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</si>
  <si>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</si>
  <si>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</si>
  <si>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</si>
  <si>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</si>
  <si>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</si>
  <si>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</si>
  <si>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</si>
  <si>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</si>
  <si>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</si>
  <si>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</si>
  <si>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</si>
  <si>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</si>
  <si>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</si>
  <si>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</si>
  <si>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</si>
  <si>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</si>
  <si>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</si>
  <si>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</si>
  <si>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</si>
  <si>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</si>
  <si>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</si>
  <si>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</si>
  <si>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</si>
  <si>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</si>
  <si>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</si>
  <si>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</si>
  <si>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</si>
  <si>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</si>
  <si>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</si>
  <si>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</si>
  <si>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</si>
  <si>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</si>
  <si>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</si>
  <si>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</si>
  <si>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</si>
  <si>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</si>
  <si>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</si>
  <si>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</si>
  <si>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</si>
  <si>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</si>
  <si>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</si>
  <si>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</si>
  <si>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</si>
  <si>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</si>
  <si>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</si>
  <si>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</si>
  <si>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</si>
  <si>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</si>
  <si>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</si>
  <si>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</si>
  <si>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</si>
  <si>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</si>
  <si>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</si>
  <si>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</si>
  <si>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</si>
  <si>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</si>
  <si>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</si>
  <si>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</si>
  <si>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</si>
  <si>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</si>
  <si>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</si>
  <si>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</si>
  <si>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</si>
  <si>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</si>
  <si>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</si>
  <si>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</si>
  <si>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</si>
  <si>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</si>
  <si>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</si>
  <si>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</si>
  <si>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</si>
  <si>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</si>
  <si>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</si>
  <si>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</si>
  <si>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</si>
  <si>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</si>
  <si>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</si>
  <si>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</si>
  <si>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</si>
  <si>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</si>
  <si>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</si>
  <si>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</si>
  <si>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</si>
  <si>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</si>
  <si>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</si>
  <si>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</si>
  <si>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</si>
  <si>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</si>
  <si>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</si>
  <si>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</si>
  <si>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</si>
  <si>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</si>
  <si>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</si>
  <si>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</si>
  <si>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</si>
  <si>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</si>
  <si>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</si>
  <si>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</si>
  <si>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</si>
  <si>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</si>
  <si>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</si>
  <si>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</si>
  <si>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</si>
  <si>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</si>
  <si>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</si>
  <si>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</si>
  <si>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</si>
  <si>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</si>
  <si>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</si>
  <si>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</si>
  <si>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</si>
  <si>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</si>
  <si>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</si>
  <si>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</si>
  <si>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</si>
  <si>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</si>
  <si>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</si>
  <si>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</si>
  <si>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</si>
  <si>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</si>
  <si>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</si>
  <si>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</si>
  <si>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</si>
  <si>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</si>
  <si>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</si>
  <si>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</si>
  <si>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</si>
  <si>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</si>
  <si>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</si>
  <si>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</si>
  <si>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</si>
  <si>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</si>
  <si>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</si>
  <si>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</si>
  <si>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</si>
  <si>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</si>
  <si>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</si>
  <si>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</si>
  <si>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</si>
  <si>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</si>
  <si>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</si>
  <si>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</si>
  <si>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</si>
  <si>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</si>
  <si>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</si>
  <si>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</si>
  <si>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</si>
  <si>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</si>
  <si>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</si>
  <si>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</si>
  <si>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</si>
  <si>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</si>
  <si>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</si>
  <si>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</si>
  <si>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</si>
  <si>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</si>
  <si>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</si>
  <si>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</si>
  <si>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</si>
  <si>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</si>
  <si>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</si>
  <si>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</si>
  <si>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</si>
  <si>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</si>
  <si>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</si>
  <si>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</si>
  <si>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</si>
  <si>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</si>
  <si>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</si>
  <si>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</si>
  <si>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</si>
  <si>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</si>
  <si>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</si>
  <si>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</si>
  <si>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</si>
  <si>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</si>
  <si>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</si>
  <si>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</si>
  <si>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</si>
  <si>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</si>
  <si>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</si>
  <si>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</si>
  <si>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</si>
  <si>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</si>
  <si>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</si>
  <si>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</si>
  <si>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</si>
  <si>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</si>
  <si>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</si>
  <si>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</si>
  <si>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</si>
  <si>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</si>
  <si>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</si>
  <si>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</si>
  <si>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</si>
  <si>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</si>
  <si>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</si>
  <si>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</si>
  <si>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</si>
  <si>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</si>
  <si>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</si>
  <si>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</si>
  <si>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</si>
  <si>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</si>
  <si>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</si>
  <si>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</si>
  <si>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</si>
  <si>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</si>
  <si>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</si>
  <si>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</si>
  <si>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</si>
  <si>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</si>
  <si>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</si>
  <si>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</si>
  <si>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</si>
  <si>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</si>
  <si>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</si>
  <si>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</si>
  <si>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</si>
  <si>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</si>
  <si>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</si>
  <si>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</si>
  <si>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</si>
  <si>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</si>
  <si>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</si>
  <si>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</si>
  <si>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</si>
  <si>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</si>
  <si>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</si>
  <si>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</si>
  <si>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</si>
  <si>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</si>
  <si>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</si>
  <si>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</si>
  <si>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</si>
  <si>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</si>
  <si>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</si>
  <si>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</si>
  <si>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</si>
  <si>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</si>
  <si>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</si>
  <si>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</si>
  <si>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</si>
  <si>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</si>
  <si>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</si>
  <si>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</si>
  <si>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</si>
  <si>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</si>
  <si>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</si>
  <si>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</si>
  <si>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</si>
  <si>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</si>
  <si>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</si>
  <si>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</si>
  <si>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</si>
  <si>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</si>
  <si>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</si>
  <si>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</si>
  <si>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</si>
  <si>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</si>
  <si>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</si>
  <si>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</si>
  <si>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</si>
  <si>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</si>
  <si>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</si>
  <si>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</si>
  <si>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</si>
  <si>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</si>
  <si>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</si>
  <si>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</si>
  <si>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</si>
  <si>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</si>
  <si>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</si>
  <si>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</si>
  <si>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</si>
  <si>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</si>
  <si>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</si>
  <si>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</si>
  <si>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</si>
  <si>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</si>
  <si>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</si>
  <si>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</si>
  <si>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</si>
  <si>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</si>
  <si>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</si>
  <si>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</si>
  <si>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</si>
  <si>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</si>
  <si>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</si>
  <si>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</si>
  <si>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</si>
  <si>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</si>
  <si>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</si>
  <si>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</si>
  <si>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</si>
  <si>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</si>
  <si>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</si>
  <si>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</si>
  <si>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</si>
  <si>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</si>
  <si>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</si>
  <si>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</si>
  <si>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</si>
  <si>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</si>
  <si>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</si>
  <si>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</si>
  <si>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</si>
  <si>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</si>
  <si>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</si>
  <si>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</si>
  <si>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</si>
  <si>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</si>
  <si>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</si>
  <si>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</si>
  <si>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</si>
  <si>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</si>
  <si>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</si>
  <si>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</si>
  <si>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</si>
  <si>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</si>
  <si>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</si>
  <si>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</si>
  <si>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</si>
  <si>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</si>
  <si>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</si>
  <si>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</si>
  <si>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</si>
  <si>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</si>
  <si>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</si>
  <si>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</si>
  <si>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</si>
  <si>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</si>
  <si>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</si>
  <si>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</si>
  <si>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</si>
  <si>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</si>
  <si>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</si>
  <si>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</si>
  <si>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</si>
  <si>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</si>
  <si>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</si>
  <si>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</si>
  <si>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</si>
  <si>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</si>
  <si>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</si>
  <si>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</si>
  <si>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</si>
  <si>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</si>
  <si>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</si>
  <si>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</si>
  <si>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</si>
  <si>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</si>
  <si>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</si>
  <si>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</si>
  <si>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</si>
  <si>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</si>
  <si>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</si>
  <si>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</si>
  <si>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</si>
  <si>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</si>
  <si>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</si>
  <si>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</si>
  <si>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</si>
  <si>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</si>
  <si>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</si>
  <si>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</si>
  <si>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</si>
  <si>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</si>
  <si>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</si>
  <si>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</si>
  <si>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</si>
  <si>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</si>
  <si>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</si>
  <si>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</si>
  <si>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</si>
  <si>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</si>
  <si>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</si>
  <si>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</si>
  <si>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</si>
  <si>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</si>
  <si>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</si>
  <si>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</si>
  <si>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</si>
  <si>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</si>
  <si>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</si>
  <si>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</si>
  <si>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</si>
  <si>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</si>
  <si>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</si>
  <si>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</si>
  <si>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</si>
  <si>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</si>
  <si>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</si>
  <si>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</si>
  <si>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</si>
  <si>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</si>
  <si>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</si>
  <si>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</si>
  <si>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</si>
  <si>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</si>
  <si>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</si>
  <si>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</si>
  <si>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</si>
  <si>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</si>
  <si>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</si>
  <si>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</si>
  <si>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</si>
  <si>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</si>
  <si>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</si>
  <si>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</si>
  <si>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</si>
  <si>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</si>
  <si>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</si>
  <si>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</si>
  <si>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</si>
  <si>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</si>
  <si>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</si>
  <si>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</si>
  <si>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</si>
  <si>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</si>
  <si>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</si>
  <si>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</si>
  <si>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</si>
  <si>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</si>
  <si>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</si>
  <si>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</si>
  <si>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</si>
  <si>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</si>
  <si>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</si>
  <si>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</si>
  <si>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</si>
  <si>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</si>
  <si>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</si>
  <si>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</si>
  <si>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</si>
  <si>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</si>
  <si>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</si>
  <si>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</si>
  <si>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</si>
  <si>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</si>
  <si>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</si>
  <si>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</si>
  <si>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</si>
  <si>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</si>
  <si>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</si>
  <si>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</si>
  <si>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</si>
  <si>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</si>
  <si>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</si>
  <si>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</si>
  <si>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</si>
  <si>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</si>
  <si>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</si>
  <si>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</si>
  <si>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</si>
  <si>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</si>
  <si>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</si>
  <si>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</si>
  <si>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</si>
  <si>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</si>
  <si>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</si>
  <si>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</si>
  <si>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</si>
  <si>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</si>
  <si>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</si>
  <si>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</si>
  <si>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</si>
  <si>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</si>
  <si>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</si>
  <si>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</si>
  <si>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</si>
  <si>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</si>
  <si>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</si>
  <si>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</si>
  <si>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</si>
  <si>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</si>
  <si>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</si>
  <si>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</si>
  <si>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</si>
  <si>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</si>
  <si>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</si>
  <si>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</si>
  <si>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</si>
  <si>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</si>
  <si>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</si>
  <si>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</si>
  <si>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</si>
  <si>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</si>
  <si>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</si>
  <si>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</si>
  <si>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</si>
  <si>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</si>
  <si>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</si>
  <si>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</si>
  <si>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</si>
  <si>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</si>
  <si>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</si>
  <si>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</si>
  <si>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</si>
  <si>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</si>
  <si>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</si>
  <si>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</si>
  <si>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</si>
  <si>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</si>
  <si>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</si>
  <si>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</si>
  <si>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</si>
  <si>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</si>
  <si>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</si>
  <si>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</si>
  <si>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</si>
  <si>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</si>
  <si>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</si>
  <si>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</si>
  <si>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</si>
  <si>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</si>
  <si>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</si>
  <si>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</si>
  <si>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</si>
  <si>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</si>
  <si>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</si>
  <si>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</si>
  <si>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</si>
  <si>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</si>
  <si>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</si>
  <si>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</si>
  <si>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</si>
  <si>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</si>
  <si>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</si>
  <si>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</si>
  <si>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</si>
  <si>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</si>
  <si>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</si>
  <si>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</si>
  <si>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</si>
  <si>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</si>
  <si>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</si>
  <si>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</si>
  <si>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</si>
  <si>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</si>
  <si>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</si>
  <si>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</si>
  <si>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</si>
  <si>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</si>
  <si>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</si>
  <si>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</si>
  <si>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</si>
  <si>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</si>
  <si>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</si>
  <si>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</si>
  <si>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</si>
  <si>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</si>
  <si>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</si>
  <si>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</si>
  <si>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</si>
  <si>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</si>
  <si>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</si>
  <si>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</si>
  <si>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</si>
  <si>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</si>
  <si>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</si>
  <si>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</si>
  <si>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</si>
  <si>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</si>
  <si>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</si>
  <si>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</si>
  <si>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</si>
  <si>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</si>
  <si>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</si>
  <si>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</si>
  <si>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</si>
  <si>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</si>
  <si>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</si>
  <si>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</si>
  <si>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</si>
  <si>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</si>
  <si>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</si>
  <si>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</si>
  <si>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</si>
  <si>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</si>
  <si>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</si>
  <si>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</si>
  <si>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</si>
  <si>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</si>
  <si>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</si>
  <si>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</si>
  <si>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</si>
  <si>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</si>
  <si>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</si>
  <si>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</si>
  <si>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</si>
  <si>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</si>
  <si>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</si>
  <si>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</si>
  <si>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</si>
  <si>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</si>
  <si>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</si>
  <si>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</si>
  <si>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</si>
  <si>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</si>
  <si>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</si>
  <si>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</si>
  <si>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</si>
  <si>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</si>
  <si>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</si>
  <si>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</si>
  <si>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</si>
  <si>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</si>
  <si>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</si>
  <si>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</si>
  <si>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</si>
  <si>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</si>
  <si>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</si>
  <si>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</si>
  <si>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</si>
  <si>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</si>
  <si>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</si>
  <si>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</si>
  <si>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</si>
  <si>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</si>
  <si>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</si>
  <si>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</si>
  <si>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</si>
  <si>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</si>
  <si>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</si>
  <si>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</si>
  <si>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</si>
  <si>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</si>
  <si>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</si>
  <si>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</si>
  <si>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</si>
  <si>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</si>
  <si>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</si>
  <si>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</si>
  <si>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</si>
  <si>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</si>
  <si>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</si>
  <si>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</si>
  <si>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</si>
  <si>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</si>
  <si>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</si>
  <si>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</si>
  <si>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</si>
  <si>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</si>
  <si>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</si>
  <si>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</si>
  <si>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</si>
  <si>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</si>
  <si>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</si>
  <si>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</si>
  <si>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</si>
  <si>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</si>
  <si>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</si>
  <si>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</si>
  <si>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</si>
  <si>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</si>
  <si>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</si>
  <si>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</si>
  <si>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</si>
  <si>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</si>
  <si>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</si>
  <si>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</si>
  <si>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</si>
  <si>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</si>
  <si>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</si>
  <si>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</si>
  <si>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</si>
  <si>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</si>
  <si>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</si>
  <si>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</si>
  <si>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</si>
  <si>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</si>
  <si>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</si>
  <si>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</si>
  <si>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</si>
  <si>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</si>
  <si>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</si>
  <si>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</si>
  <si>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</si>
  <si>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</si>
  <si>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</si>
  <si>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</si>
  <si>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</si>
  <si>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</si>
  <si>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</si>
  <si>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</si>
  <si>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</si>
  <si>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</si>
  <si>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</si>
  <si>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</si>
  <si>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</si>
  <si>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</si>
  <si>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</si>
  <si>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</si>
  <si>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</si>
  <si>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</si>
  <si>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</si>
  <si>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</si>
  <si>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</si>
  <si>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</si>
  <si>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</si>
  <si>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</si>
  <si>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</si>
  <si>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</si>
  <si>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</si>
  <si>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</si>
  <si>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</si>
  <si>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</si>
  <si>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</si>
  <si>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</si>
  <si>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</si>
  <si>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</si>
  <si>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</si>
  <si>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</si>
  <si>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</si>
  <si>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</si>
  <si>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</si>
  <si>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</si>
  <si>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</si>
  <si>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</si>
  <si>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</si>
  <si>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</si>
  <si>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</si>
  <si>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</si>
  <si>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</si>
  <si>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</si>
  <si>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</si>
  <si>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</si>
  <si>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</si>
  <si>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</si>
  <si>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</si>
  <si>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</si>
  <si>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</si>
  <si>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</si>
  <si>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</si>
  <si>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</si>
  <si>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</si>
  <si>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</si>
  <si>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</si>
  <si>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</si>
  <si>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</si>
  <si>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</si>
  <si>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</si>
  <si>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</si>
  <si>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</si>
  <si>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</si>
  <si>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</si>
  <si>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</si>
  <si>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</si>
  <si>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</si>
  <si>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</si>
  <si>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</si>
  <si>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</si>
  <si>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</si>
  <si>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</si>
  <si>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</si>
  <si>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</si>
  <si>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</si>
  <si>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</si>
  <si>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</si>
  <si>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</si>
  <si>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</si>
  <si>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</si>
  <si>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</si>
  <si>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</si>
  <si>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</si>
  <si>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</si>
  <si>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</si>
  <si>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</si>
  <si>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</si>
  <si>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</si>
  <si>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</si>
  <si>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</si>
  <si>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</si>
  <si>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</si>
  <si>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</si>
  <si>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</si>
  <si>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</si>
  <si>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</si>
  <si>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</si>
  <si>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</si>
  <si>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</si>
  <si>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</si>
  <si>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</si>
  <si>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</si>
  <si>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</si>
  <si>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</si>
  <si>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</si>
  <si>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</si>
  <si>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</si>
  <si>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</si>
  <si>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</si>
  <si>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</si>
  <si>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</si>
  <si>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</si>
  <si>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</si>
  <si>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</si>
  <si>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</si>
  <si>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</si>
  <si>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</si>
  <si>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</si>
  <si>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</si>
  <si>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</si>
  <si>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</si>
  <si>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</si>
  <si>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</si>
  <si>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</si>
  <si>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</si>
  <si>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</si>
  <si>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</si>
  <si>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</si>
  <si>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</si>
  <si>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</si>
  <si>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</si>
  <si>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</si>
  <si>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</si>
  <si>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</si>
  <si>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</si>
  <si>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</si>
  <si>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</si>
  <si>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</si>
  <si>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</si>
  <si>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</si>
  <si>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</si>
  <si>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</si>
  <si>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</si>
  <si>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</si>
  <si>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</si>
  <si>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</si>
  <si>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</si>
  <si>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</si>
  <si>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</si>
  <si>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</si>
  <si>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</si>
  <si>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</si>
  <si>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</si>
  <si>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</si>
  <si>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</si>
  <si>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</si>
  <si>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</si>
  <si>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</si>
  <si>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</si>
  <si>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</si>
  <si>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</si>
  <si>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</si>
  <si>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</si>
  <si>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</si>
  <si>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</si>
  <si>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</si>
  <si>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</si>
  <si>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</si>
  <si>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</si>
  <si>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</si>
  <si>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</si>
  <si>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</si>
  <si>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</si>
  <si>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</si>
  <si>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</si>
  <si>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</si>
  <si>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</si>
  <si>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</si>
  <si>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</si>
  <si>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</si>
  <si>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</si>
  <si>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</si>
  <si>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</si>
  <si>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</si>
  <si>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</si>
  <si>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</si>
  <si>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</si>
  <si>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</si>
  <si>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</si>
  <si>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</si>
  <si>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</si>
  <si>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</si>
  <si>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</si>
  <si>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</si>
  <si>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</si>
  <si>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</si>
  <si>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</si>
  <si>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</si>
  <si>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</si>
  <si>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</si>
  <si>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</si>
  <si>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</si>
  <si>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</si>
  <si>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</si>
  <si>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</si>
  <si>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</si>
  <si>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</si>
  <si>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</si>
  <si>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</si>
  <si>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</si>
  <si>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</si>
  <si>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</si>
  <si>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</si>
  <si>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</si>
  <si>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</si>
  <si>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</si>
  <si>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</si>
  <si>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</si>
  <si>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</si>
  <si>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</si>
  <si>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</si>
  <si>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</si>
  <si>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</si>
  <si>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</si>
  <si>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</si>
  <si>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</si>
  <si>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</si>
  <si>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</si>
  <si>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</si>
  <si>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</si>
  <si>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</si>
  <si>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</si>
  <si>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</si>
  <si>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</si>
  <si>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</si>
  <si>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</si>
  <si>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</si>
  <si>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</si>
  <si>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</si>
  <si>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</si>
  <si>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</si>
  <si>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</si>
  <si>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</si>
  <si>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</si>
  <si>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</si>
  <si>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</si>
  <si>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</si>
  <si>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</si>
  <si>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</si>
  <si>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</si>
  <si>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</si>
  <si>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</si>
  <si>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</si>
  <si>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</si>
  <si>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</si>
  <si>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</si>
  <si>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</si>
  <si>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</si>
  <si>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</si>
  <si>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</si>
  <si>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</si>
  <si>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</si>
  <si>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</si>
  <si>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</si>
  <si>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</si>
  <si>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</si>
  <si>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</si>
  <si>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</si>
  <si>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</si>
  <si>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</si>
  <si>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</si>
  <si>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</si>
  <si>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</si>
  <si>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</si>
  <si>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</si>
  <si>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</si>
  <si>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</si>
  <si>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</si>
  <si>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</si>
  <si>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</si>
  <si>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</si>
  <si>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</si>
  <si>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９　その他法人</t>
  </si>
  <si>
    <t>0166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</si>
  <si>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</si>
  <si>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</si>
  <si>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</si>
  <si>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</si>
  <si>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２　法人</t>
  </si>
  <si>
    <t>施設長</t>
    <rPh sb="0" eb="3">
      <t>シセツチョウ</t>
    </rPh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</si>
  <si>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</si>
  <si>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</si>
  <si>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</si>
  <si>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</si>
  <si>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</si>
  <si>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ソファーバス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</si>
  <si>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</si>
  <si>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</si>
  <si>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</si>
  <si>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</si>
  <si>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</si>
  <si>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</si>
  <si>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</si>
  <si>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１　自ら実施</t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</si>
  <si>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</si>
  <si>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</si>
  <si>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</si>
  <si>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</si>
  <si>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</si>
  <si>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</si>
  <si>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</si>
  <si>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</si>
  <si>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</si>
  <si>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３　月払い方式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</si>
  <si>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</si>
  <si>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</si>
  <si>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</si>
  <si>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</si>
  <si>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</si>
  <si>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</si>
  <si>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</si>
  <si>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</si>
  <si>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</si>
  <si>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</si>
  <si>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</si>
  <si>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</si>
  <si>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</si>
  <si>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</si>
  <si>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</si>
  <si>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</si>
  <si>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</si>
  <si>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</si>
  <si>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</si>
  <si>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</si>
  <si>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２　準耐火建築物</t>
  </si>
  <si>
    <t>１　減額なし</t>
  </si>
  <si>
    <t>ゆうげんがいしゃ　ゆうけん</t>
    <phoneticPr fontId="1"/>
  </si>
  <si>
    <t>有限会社　悠拳</t>
    <rPh sb="0" eb="4">
      <t>ユウゲンガイシャ</t>
    </rPh>
    <rPh sb="5" eb="7">
      <t>ユウケン</t>
    </rPh>
    <phoneticPr fontId="1"/>
  </si>
  <si>
    <t>じゅうたくがたゆうりょうろうじんほーむあるくあきつき</t>
    <phoneticPr fontId="1"/>
  </si>
  <si>
    <t>住宅型有料老人ホームあるく秋月</t>
    <rPh sb="0" eb="3">
      <t>ジュウタクガタ</t>
    </rPh>
    <rPh sb="3" eb="7">
      <t>ユウリョウロウジン</t>
    </rPh>
    <rPh sb="13" eb="15">
      <t>アキツキ</t>
    </rPh>
    <phoneticPr fontId="1"/>
  </si>
  <si>
    <t xml:space="preserve">バス利用の場合
・秋月2条2丁目停留所で下車徒歩3分
</t>
    <rPh sb="2" eb="4">
      <t>リヨウ</t>
    </rPh>
    <rPh sb="5" eb="7">
      <t>バアイ</t>
    </rPh>
    <rPh sb="9" eb="11">
      <t>アキツキ</t>
    </rPh>
    <rPh sb="12" eb="13">
      <t>ジョウ</t>
    </rPh>
    <rPh sb="14" eb="16">
      <t>チョウメ</t>
    </rPh>
    <rPh sb="16" eb="19">
      <t>テイリュウジョ</t>
    </rPh>
    <rPh sb="20" eb="22">
      <t>ゲシャ</t>
    </rPh>
    <rPh sb="22" eb="24">
      <t>トホ</t>
    </rPh>
    <rPh sb="25" eb="26">
      <t>フン</t>
    </rPh>
    <phoneticPr fontId="1"/>
  </si>
  <si>
    <t>住宅型有料老人ホームあるく秋月</t>
    <rPh sb="0" eb="7">
      <t>ジュウタクガタユウリョウロウジン</t>
    </rPh>
    <rPh sb="13" eb="15">
      <t>アキツキ</t>
    </rPh>
    <phoneticPr fontId="1"/>
  </si>
  <si>
    <t>訪問介護あるく</t>
    <rPh sb="0" eb="4">
      <t>ホウモンカイゴ</t>
    </rPh>
    <phoneticPr fontId="1"/>
  </si>
  <si>
    <t>旭川市末広3条4丁目2番3号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</si>
  <si>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デイサービスあるく</t>
    <phoneticPr fontId="1"/>
  </si>
  <si>
    <t>旭川市末広3条4丁目2番8号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</si>
  <si>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旭川市秋月2条2丁目6-3-2</t>
    <rPh sb="0" eb="2">
      <t>アサヒカワ</t>
    </rPh>
    <rPh sb="2" eb="3">
      <t>シ</t>
    </rPh>
    <rPh sb="3" eb="5">
      <t>アキツキ</t>
    </rPh>
    <rPh sb="6" eb="7">
      <t>ジョウ</t>
    </rPh>
    <rPh sb="8" eb="10">
      <t>チョウメ</t>
    </rPh>
    <phoneticPr fontId="1"/>
  </si>
  <si>
    <t>76</t>
    <phoneticPr fontId="1"/>
  </si>
  <si>
    <t>9565</t>
    <phoneticPr fontId="1"/>
  </si>
  <si>
    <t>9362</t>
    <phoneticPr fontId="1"/>
  </si>
  <si>
    <t>西田　抄子</t>
    <rPh sb="0" eb="2">
      <t>ニシダ</t>
    </rPh>
    <rPh sb="3" eb="5">
      <t>ショウコ</t>
    </rPh>
    <phoneticPr fontId="1"/>
  </si>
  <si>
    <t>51</t>
    <phoneticPr fontId="1"/>
  </si>
  <si>
    <t>1665</t>
    <phoneticPr fontId="1"/>
  </si>
  <si>
    <t>３　なし</t>
  </si>
  <si>
    <t>２　建物賃貸借方式</t>
  </si>
  <si>
    <t>9365</t>
    <phoneticPr fontId="1"/>
  </si>
  <si>
    <t>廊下幅、居室</t>
    <rPh sb="0" eb="2">
      <t>ロウカ</t>
    </rPh>
    <rPh sb="2" eb="3">
      <t>ハバ</t>
    </rPh>
    <rPh sb="4" eb="6">
      <t>キョシツ</t>
    </rPh>
    <phoneticPr fontId="1"/>
  </si>
  <si>
    <t xml:space="preserve">訪問介護あるく
訪問介護あるくⅡ
</t>
    <rPh sb="0" eb="4">
      <t>ホウモンカイゴ</t>
    </rPh>
    <rPh sb="8" eb="12">
      <t>ホウモンカイゴ</t>
    </rPh>
    <phoneticPr fontId="1"/>
  </si>
  <si>
    <t>初任者研修</t>
    <rPh sb="0" eb="5">
      <t>ショニンシャケンシュウ</t>
    </rPh>
    <phoneticPr fontId="1"/>
  </si>
  <si>
    <t>住宅型有料老人ホームあるく
住宅型有料老人ホームあるくⅡ
住宅型有料老人ホームあるくⅢ
住宅型有料老人ホームあるくⅥ</t>
    <rPh sb="0" eb="7">
      <t>ジュウタクガタユウリョウロウジン</t>
    </rPh>
    <rPh sb="14" eb="21">
      <t>ジュウタクガタユウリョウロウジン</t>
    </rPh>
    <rPh sb="29" eb="32">
      <t>ジュウタクガタ</t>
    </rPh>
    <rPh sb="32" eb="34">
      <t>ユウリョウ</t>
    </rPh>
    <rPh sb="34" eb="36">
      <t>ロウジン</t>
    </rPh>
    <phoneticPr fontId="1"/>
  </si>
  <si>
    <t>旭川市末広3条4丁目2番3号</t>
    <rPh sb="0" eb="2">
      <t>アサヒカワ</t>
    </rPh>
    <rPh sb="2" eb="3">
      <t>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</si>
  <si>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140,000～162,000</t>
    <phoneticPr fontId="1"/>
  </si>
  <si>
    <t>暖)10～4月8,000</t>
    <rPh sb="0" eb="1">
      <t>ダン</t>
    </rPh>
    <rPh sb="6" eb="7">
      <t>ツキ</t>
    </rPh>
    <phoneticPr fontId="1"/>
  </si>
  <si>
    <t>暖)10～4月10,000</t>
    <rPh sb="0" eb="1">
      <t>ダン</t>
    </rPh>
    <rPh sb="6" eb="7">
      <t>ツキ</t>
    </rPh>
    <phoneticPr fontId="1"/>
  </si>
  <si>
    <t>12,000～34,000</t>
    <phoneticPr fontId="1"/>
  </si>
  <si>
    <t>25,000円</t>
    <rPh sb="6" eb="7">
      <t>エン</t>
    </rPh>
    <phoneticPr fontId="1"/>
  </si>
  <si>
    <t>なかつぼ歯科</t>
    <rPh sb="4" eb="6">
      <t>シカ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</si>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</sst>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273" zoomScaleNormal="100" zoomScaleSheetLayoutView="100" workbookViewId="0">
      <selection activeCell="K289" sqref="K289:O28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>
        <v>1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2546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/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2484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2478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2532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2533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/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71</v>
      </c>
      <c r="H17" s="35" t="s">
        <v>487</v>
      </c>
      <c r="I17" s="32">
        <v>8133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2556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2479</v>
      </c>
      <c r="K19" s="35" t="s">
        <v>487</v>
      </c>
      <c r="L19" s="63" t="s">
        <v>2547</v>
      </c>
      <c r="M19" s="35" t="s">
        <v>487</v>
      </c>
      <c r="N19" s="63" t="s">
        <v>2548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2479</v>
      </c>
      <c r="K20" s="35" t="s">
        <v>487</v>
      </c>
      <c r="L20" s="63" t="s">
        <v>2547</v>
      </c>
      <c r="M20" s="35" t="s">
        <v>487</v>
      </c>
      <c r="N20" s="63" t="s">
        <v>2548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2480</v>
      </c>
      <c r="K21" s="93"/>
      <c r="L21" s="93"/>
      <c r="M21" s="35" t="s">
        <v>483</v>
      </c>
      <c r="N21" s="93" t="s">
        <v>2481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2482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2004</v>
      </c>
      <c r="G26" s="434"/>
      <c r="H26" s="35" t="s">
        <v>484</v>
      </c>
      <c r="I26" s="434">
        <v>1</v>
      </c>
      <c r="J26" s="434"/>
      <c r="K26" s="35" t="s">
        <v>485</v>
      </c>
      <c r="L26" s="434">
        <v>15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2534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2535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79</v>
      </c>
      <c r="H33" s="35" t="s">
        <v>487</v>
      </c>
      <c r="I33" s="32">
        <v>8402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2542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2529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2536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2479</v>
      </c>
      <c r="K43" s="35" t="s">
        <v>487</v>
      </c>
      <c r="L43" s="11" t="s">
        <v>2543</v>
      </c>
      <c r="M43" s="35" t="s">
        <v>487</v>
      </c>
      <c r="N43" s="11" t="s">
        <v>2544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2479</v>
      </c>
      <c r="K44" s="35" t="s">
        <v>487</v>
      </c>
      <c r="L44" s="63" t="s">
        <v>2543</v>
      </c>
      <c r="M44" s="35" t="s">
        <v>487</v>
      </c>
      <c r="N44" s="63" t="s">
        <v>2545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2480</v>
      </c>
      <c r="K45" s="93"/>
      <c r="L45" s="93"/>
      <c r="M45" s="35" t="s">
        <v>483</v>
      </c>
      <c r="N45" s="93" t="s">
        <v>2481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2546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2485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2022</v>
      </c>
      <c r="K50" s="434"/>
      <c r="L50" s="35" t="s">
        <v>484</v>
      </c>
      <c r="M50" s="61">
        <v>3</v>
      </c>
      <c r="N50" s="35" t="s">
        <v>485</v>
      </c>
      <c r="O50" s="61">
        <v>18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2022</v>
      </c>
      <c r="K51" s="425"/>
      <c r="L51" s="36" t="s">
        <v>484</v>
      </c>
      <c r="M51" s="62">
        <v>4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2486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972.19799999999998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2487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668.73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668.73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2530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2488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2489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2490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14.795999999999999</v>
      </c>
      <c r="K95" s="50" t="s">
        <v>490</v>
      </c>
      <c r="L95" s="138">
        <v>1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10.228</v>
      </c>
      <c r="K96" s="50" t="s">
        <v>490</v>
      </c>
      <c r="L96" s="138">
        <v>2</v>
      </c>
      <c r="M96" s="416"/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 t="s">
        <v>2384</v>
      </c>
      <c r="G97" s="178"/>
      <c r="H97" s="178" t="s">
        <v>2385</v>
      </c>
      <c r="I97" s="178"/>
      <c r="J97" s="23">
        <v>16.925999999999998</v>
      </c>
      <c r="K97" s="50" t="s">
        <v>490</v>
      </c>
      <c r="L97" s="138">
        <v>1</v>
      </c>
      <c r="M97" s="416"/>
      <c r="N97" s="417" t="s">
        <v>2422</v>
      </c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 t="s">
        <v>2384</v>
      </c>
      <c r="G98" s="178"/>
      <c r="H98" s="178" t="s">
        <v>2385</v>
      </c>
      <c r="I98" s="178"/>
      <c r="J98" s="23">
        <v>9.9369999999999994</v>
      </c>
      <c r="K98" s="50" t="s">
        <v>490</v>
      </c>
      <c r="L98" s="138">
        <v>24</v>
      </c>
      <c r="M98" s="416"/>
      <c r="N98" s="417" t="s">
        <v>2422</v>
      </c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2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2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2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1</v>
      </c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 t="s">
        <v>2491</v>
      </c>
      <c r="L112" s="173"/>
      <c r="M112" s="414"/>
      <c r="N112" s="138">
        <v>1</v>
      </c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2492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2493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2494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2492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2492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2492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2492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2492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2492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2495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2496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2497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2498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2549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2499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2549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2499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2499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2499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2500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2500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 t="s">
        <v>2500</v>
      </c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2501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2502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2504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2505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2503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2562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2563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2506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2493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2492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2492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2507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2508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2493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30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2</v>
      </c>
      <c r="F240" s="367"/>
      <c r="G240" s="367"/>
      <c r="H240" s="178">
        <v>2</v>
      </c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2</v>
      </c>
      <c r="F241" s="367"/>
      <c r="G241" s="367"/>
      <c r="H241" s="178">
        <v>2</v>
      </c>
      <c r="I241" s="178"/>
      <c r="J241" s="178"/>
      <c r="K241" s="178"/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>
        <f>IF(OR($H$246&lt;&gt;"",$K$246&lt;&gt;""),SUM($H$246,$K$246),"")</f>
        <v>2</v>
      </c>
      <c r="F246" s="367"/>
      <c r="G246" s="367"/>
      <c r="H246" s="178">
        <v>2</v>
      </c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 t="str">
        <f>IF(OR($J$259&lt;&gt;"",$M$259&lt;&gt;""),SUM($J$259,$M$259),"")</f>
        <v/>
      </c>
      <c r="H259" s="367"/>
      <c r="I259" s="367"/>
      <c r="J259" s="178"/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2</v>
      </c>
      <c r="H261" s="367"/>
      <c r="I261" s="367"/>
      <c r="J261" s="178">
        <v>2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>
        <v>1</v>
      </c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 t="s">
        <v>2553</v>
      </c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2492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2492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2554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>
        <v>2</v>
      </c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2492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2550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2509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2500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2531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2511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258</v>
      </c>
      <c r="J332" s="178"/>
      <c r="K332" s="178"/>
      <c r="L332" s="178"/>
      <c r="M332" s="138" t="s">
        <v>258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65</v>
      </c>
      <c r="J333" s="93"/>
      <c r="K333" s="93"/>
      <c r="L333" s="55" t="s">
        <v>498</v>
      </c>
      <c r="M333" s="138">
        <v>70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9.9369999999999994</v>
      </c>
      <c r="J334" s="93"/>
      <c r="K334" s="93"/>
      <c r="L334" s="55" t="s">
        <v>490</v>
      </c>
      <c r="M334" s="138">
        <v>14.795999999999999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102000</v>
      </c>
      <c r="J340" s="93"/>
      <c r="K340" s="93"/>
      <c r="L340" s="50" t="s">
        <v>499</v>
      </c>
      <c r="M340" s="138" t="s">
        <v>2557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28000</v>
      </c>
      <c r="J341" s="93"/>
      <c r="K341" s="93"/>
      <c r="L341" s="50" t="s">
        <v>499</v>
      </c>
      <c r="M341" s="314">
        <v>40000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39000</v>
      </c>
      <c r="J343" s="93"/>
      <c r="K343" s="93"/>
      <c r="L343" s="50" t="s">
        <v>499</v>
      </c>
      <c r="M343" s="314">
        <v>78000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25000</v>
      </c>
      <c r="J344" s="93"/>
      <c r="K344" s="93"/>
      <c r="L344" s="50" t="s">
        <v>499</v>
      </c>
      <c r="M344" s="138" t="s">
        <v>2560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10000</v>
      </c>
      <c r="J346" s="93"/>
      <c r="K346" s="93"/>
      <c r="L346" s="50" t="s">
        <v>499</v>
      </c>
      <c r="M346" s="314">
        <v>10000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 t="s">
        <v>2558</v>
      </c>
      <c r="J347" s="93"/>
      <c r="K347" s="93"/>
      <c r="L347" s="50" t="s">
        <v>499</v>
      </c>
      <c r="M347" s="138" t="s">
        <v>2559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2512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2513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2561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2514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2515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/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/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/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/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/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/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/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/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/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/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/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/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/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/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/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/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/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2537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2479</v>
      </c>
      <c r="I432" s="90"/>
      <c r="J432" s="35" t="s">
        <v>487</v>
      </c>
      <c r="K432" s="90" t="s">
        <v>2543</v>
      </c>
      <c r="L432" s="90"/>
      <c r="M432" s="35" t="s">
        <v>487</v>
      </c>
      <c r="N432" s="90" t="s">
        <v>2551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2516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2517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2479</v>
      </c>
      <c r="I439" s="90"/>
      <c r="J439" s="35" t="s">
        <v>487</v>
      </c>
      <c r="K439" s="90" t="s">
        <v>2518</v>
      </c>
      <c r="L439" s="90"/>
      <c r="M439" s="35" t="s">
        <v>487</v>
      </c>
      <c r="N439" s="90" t="s">
        <v>2519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2520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2492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2521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2492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2521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2522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2522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2522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2522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2522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2492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2555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2492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2493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2492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 t="s">
        <v>2552</v>
      </c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19" sqref="M19:Q19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2538</v>
      </c>
      <c r="K4" s="474"/>
      <c r="L4" s="474"/>
      <c r="M4" s="473" t="s">
        <v>2539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/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 t="s">
        <v>2384</v>
      </c>
      <c r="I19" s="472"/>
      <c r="J19" s="473" t="s">
        <v>2540</v>
      </c>
      <c r="K19" s="474"/>
      <c r="L19" s="474"/>
      <c r="M19" s="473" t="s">
        <v>2541</v>
      </c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/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33" sqref="AB33:AD33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2493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 t="s">
        <v>2493</v>
      </c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 t="s">
        <v>2493</v>
      </c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2492</v>
      </c>
      <c r="Q9" s="518"/>
      <c r="R9" s="518"/>
      <c r="S9" s="518"/>
      <c r="T9" s="518"/>
      <c r="U9" s="519"/>
      <c r="V9" s="513"/>
      <c r="W9" s="513"/>
      <c r="X9" s="513"/>
      <c r="Y9" s="513" t="s">
        <v>2500</v>
      </c>
      <c r="Z9" s="513"/>
      <c r="AA9" s="513"/>
      <c r="AB9" s="547"/>
      <c r="AC9" s="548"/>
      <c r="AD9" s="548"/>
      <c r="AE9" s="547" t="s">
        <v>2523</v>
      </c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 t="s">
        <v>2492</v>
      </c>
      <c r="Q10" s="518"/>
      <c r="R10" s="518"/>
      <c r="S10" s="518"/>
      <c r="T10" s="518"/>
      <c r="U10" s="519"/>
      <c r="V10" s="513"/>
      <c r="W10" s="513"/>
      <c r="X10" s="513"/>
      <c r="Y10" s="513" t="s">
        <v>2500</v>
      </c>
      <c r="Z10" s="513"/>
      <c r="AA10" s="513"/>
      <c r="AB10" s="547" t="s">
        <v>2524</v>
      </c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 t="s">
        <v>2493</v>
      </c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 t="s">
        <v>2493</v>
      </c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 t="s">
        <v>2493</v>
      </c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2492</v>
      </c>
      <c r="Q14" s="521"/>
      <c r="R14" s="521"/>
      <c r="S14" s="521"/>
      <c r="T14" s="521"/>
      <c r="U14" s="522"/>
      <c r="V14" s="550"/>
      <c r="W14" s="550"/>
      <c r="X14" s="550"/>
      <c r="Y14" s="550" t="s">
        <v>2500</v>
      </c>
      <c r="Z14" s="550"/>
      <c r="AA14" s="550"/>
      <c r="AB14" s="556" t="s">
        <v>2528</v>
      </c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 t="s">
        <v>2492</v>
      </c>
      <c r="Q16" s="515"/>
      <c r="R16" s="515"/>
      <c r="S16" s="515"/>
      <c r="T16" s="515"/>
      <c r="U16" s="516"/>
      <c r="V16" s="555"/>
      <c r="W16" s="555"/>
      <c r="X16" s="555"/>
      <c r="Y16" s="555" t="s">
        <v>2500</v>
      </c>
      <c r="Z16" s="555"/>
      <c r="AA16" s="555"/>
      <c r="AB16" s="547" t="s">
        <v>2524</v>
      </c>
      <c r="AC16" s="548"/>
      <c r="AD16" s="548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 t="s">
        <v>2492</v>
      </c>
      <c r="Q17" s="518"/>
      <c r="R17" s="518"/>
      <c r="S17" s="518"/>
      <c r="T17" s="518"/>
      <c r="U17" s="519"/>
      <c r="V17" s="513"/>
      <c r="W17" s="513"/>
      <c r="X17" s="513"/>
      <c r="Y17" s="513" t="s">
        <v>2500</v>
      </c>
      <c r="Z17" s="513"/>
      <c r="AA17" s="513"/>
      <c r="AB17" s="547" t="s">
        <v>2525</v>
      </c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 t="s">
        <v>2492</v>
      </c>
      <c r="Q18" s="518"/>
      <c r="R18" s="518"/>
      <c r="S18" s="518"/>
      <c r="T18" s="518"/>
      <c r="U18" s="519"/>
      <c r="V18" s="513"/>
      <c r="W18" s="513"/>
      <c r="X18" s="513"/>
      <c r="Y18" s="513" t="s">
        <v>2500</v>
      </c>
      <c r="Z18" s="513"/>
      <c r="AA18" s="513"/>
      <c r="AB18" s="547" t="s">
        <v>2525</v>
      </c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 t="s">
        <v>2493</v>
      </c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2493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2492</v>
      </c>
      <c r="Q21" s="518"/>
      <c r="R21" s="518"/>
      <c r="S21" s="518"/>
      <c r="T21" s="518"/>
      <c r="U21" s="519"/>
      <c r="V21" s="513" t="s">
        <v>2500</v>
      </c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2492</v>
      </c>
      <c r="Q22" s="518"/>
      <c r="R22" s="518"/>
      <c r="S22" s="518"/>
      <c r="T22" s="518"/>
      <c r="U22" s="519"/>
      <c r="V22" s="513"/>
      <c r="W22" s="513"/>
      <c r="X22" s="513"/>
      <c r="Y22" s="513" t="s">
        <v>2500</v>
      </c>
      <c r="Z22" s="513"/>
      <c r="AA22" s="513"/>
      <c r="AB22" s="547"/>
      <c r="AC22" s="548"/>
      <c r="AD22" s="548"/>
      <c r="AE22" s="547" t="s">
        <v>2526</v>
      </c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 t="s">
        <v>2492</v>
      </c>
      <c r="Q23" s="518"/>
      <c r="R23" s="518"/>
      <c r="S23" s="518"/>
      <c r="T23" s="518"/>
      <c r="U23" s="519"/>
      <c r="V23" s="513"/>
      <c r="W23" s="513"/>
      <c r="X23" s="513"/>
      <c r="Y23" s="513" t="s">
        <v>2500</v>
      </c>
      <c r="Z23" s="513"/>
      <c r="AA23" s="513"/>
      <c r="AB23" s="547" t="s">
        <v>2527</v>
      </c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 t="s">
        <v>2493</v>
      </c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2493</v>
      </c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2493</v>
      </c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 t="s">
        <v>2493</v>
      </c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 t="s">
        <v>2493</v>
      </c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 t="s">
        <v>2492</v>
      </c>
      <c r="Q30" s="518"/>
      <c r="R30" s="518"/>
      <c r="S30" s="518"/>
      <c r="T30" s="518"/>
      <c r="U30" s="519"/>
      <c r="V30" s="513" t="s">
        <v>2500</v>
      </c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 t="s">
        <v>2492</v>
      </c>
      <c r="Q31" s="521"/>
      <c r="R31" s="521"/>
      <c r="S31" s="521"/>
      <c r="T31" s="521"/>
      <c r="U31" s="522"/>
      <c r="V31" s="550" t="s">
        <v>2500</v>
      </c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 thickBo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2492</v>
      </c>
      <c r="Q33" s="515"/>
      <c r="R33" s="515"/>
      <c r="S33" s="515"/>
      <c r="T33" s="515"/>
      <c r="U33" s="516"/>
      <c r="V33" s="555"/>
      <c r="W33" s="555"/>
      <c r="X33" s="555"/>
      <c r="Y33" s="555" t="s">
        <v>2500</v>
      </c>
      <c r="Z33" s="555"/>
      <c r="AA33" s="555"/>
      <c r="AB33" s="556" t="s">
        <v>2528</v>
      </c>
      <c r="AC33" s="557"/>
      <c r="AD33" s="557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 t="s">
        <v>2493</v>
      </c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 t="s">
        <v>2493</v>
      </c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宮田 里美</cp:lastModifiedBy>
  <cp:lastPrinted>2021-08-18T08:15:57Z</cp:lastPrinted>
  <dcterms:created xsi:type="dcterms:W3CDTF">2020-12-23T05:28:24Z</dcterms:created>
  <dcterms:modified xsi:type="dcterms:W3CDTF">2023-08-30T06:38:51Z</dcterms:modified>
</cp:coreProperties>
</file>