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partage-02\OneDrive\新しいフォルダー\デスクトップ\施設長\現況報告書\令和5年度有料老人ホーム現況報告書\"/>
    </mc:Choice>
  </mc:AlternateContent>
  <xr:revisionPtr revIDLastSave="0" documentId="13_ncr:1_{A82BF075-0A3A-4667-9C31-8325305E7B88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<sst xmlns="http://schemas.openxmlformats.org/spreadsheetml/2006/main" count="193" uniqueCount="143">
  <si>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</si>
  <si>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</si>
  <si>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</si>
  <si>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</si>
  <si>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</si>
  <si>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</si>
  <si>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</si>
  <si>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</si>
  <si>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</si>
  <si>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</si>
  <si>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</si>
  <si>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</si>
  <si>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</si>
  <si>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</si>
  <si>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</si>
  <si>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</si>
  <si>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</si>
  <si>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</si>
  <si>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</si>
  <si>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</si>
  <si>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</si>
  <si>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</si>
  <si>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</si>
  <si>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</si>
  <si>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</si>
  <si>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</si>
  <si>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</si>
  <si>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</si>
  <si>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</si>
  <si>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</si>
  <si>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</si>
  <si>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</si>
  <si>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</si>
  <si>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</si>
  <si>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</si>
  <si>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</si>
  <si>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</si>
  <si>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</si>
  <si>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</si>
  <si>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</si>
  <si>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</si>
  <si>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</si>
  <si>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</si>
  <si>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</si>
  <si>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</si>
  <si>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</si>
  <si>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</si>
  <si>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</si>
  <si>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</si>
  <si>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</si>
  <si>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</si>
  <si>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</si>
  <si>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</si>
  <si>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</si>
  <si>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</si>
  <si>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</si>
  <si>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</si>
  <si>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</si>
  <si>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</si>
  <si>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</si>
  <si>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</si>
  <si>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</si>
  <si>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</si>
  <si>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</si>
  <si>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</si>
  <si>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</si>
  <si>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</si>
  <si>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</si>
  <si>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</si>
  <si>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</si>
  <si>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</si>
  <si>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</si>
  <si>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</si>
  <si>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</si>
  <si>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</si>
  <si>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</si>
  <si>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</si>
  <si>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</si>
  <si>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</si>
  <si>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</si>
  <si>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</si>
  <si>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</si>
  <si>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</si>
  <si>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</si>
  <si>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</si>
  <si>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</si>
  <si>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</si>
  <si>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</si>
  <si>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</si>
  <si>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</si>
  <si>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</si>
  <si>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</si>
  <si>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</si>
  <si>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</si>
  <si>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</si>
  <si>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</si>
  <si>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</si>
  <si>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</si>
  <si>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</si>
  <si>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</si>
  <si>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</si>
  <si>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</si>
  <si>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</si>
  <si>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</si>
  <si>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</si>
  <si>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</si>
  <si>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</si>
  <si>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</si>
  <si>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</si>
  <si>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</si>
  <si>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</si>
  <si>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</si>
  <si>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</si>
  <si>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</si>
  <si>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</si>
  <si>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</si>
  <si>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</si>
  <si>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</si>
  <si>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</si>
  <si>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</si>
  <si>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</si>
  <si>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</si>
  <si>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</si>
  <si>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</si>
  <si>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</si>
  <si>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</si>
  <si>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</si>
  <si>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</si>
  <si>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</si>
  <si>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</si>
  <si>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</si>
  <si>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</si>
  <si>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</si>
  <si>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</si>
  <si>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</si>
  <si>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</si>
  <si>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パルタージュ永山</t>
    <rPh sb="6" eb="8">
      <t>ナガヤマ</t>
    </rPh>
    <phoneticPr fontId="1"/>
  </si>
  <si>
    <t>旭川市永山７条１丁目３番８号</t>
    <rPh sb="0" eb="3">
      <t>アサヒカワシ</t>
    </rPh>
    <rPh sb="3" eb="5">
      <t>ナガヤマ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</si>
  <si>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0166-76-4785</t>
    <phoneticPr fontId="1"/>
  </si>
  <si>
    <t>アフェイユ株式会社</t>
    <rPh sb="5" eb="9">
      <t>カブシキカイシャ</t>
    </rPh>
    <phoneticPr fontId="1"/>
  </si>
  <si>
    <t>居室</t>
    <rPh sb="0" eb="2">
      <t>キョシツ</t>
    </rPh>
    <phoneticPr fontId="1"/>
  </si>
  <si>
    <t>なし</t>
    <phoneticPr fontId="1"/>
  </si>
  <si>
    <t>（令和５年８月１５日現在）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</si>
</sst>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AW47"/>
  <sheetViews>
    <sheetView showGridLines="0" tabSelected="1" topLeftCell="B1" workbookViewId="0">
      <selection activeCell="AB6" sqref="AB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142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136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137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138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139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44440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35</v>
      </c>
      <c r="Q15" s="92" t="s">
        <v>22</v>
      </c>
      <c r="R15" s="92"/>
      <c r="S15" s="18">
        <v>35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13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6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8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35</v>
      </c>
      <c r="N19" s="75"/>
      <c r="O19" s="21" t="s">
        <v>106</v>
      </c>
      <c r="P19" s="18">
        <v>10.76</v>
      </c>
      <c r="Q19" s="87" t="s">
        <v>100</v>
      </c>
      <c r="R19" s="87"/>
      <c r="S19" s="18">
        <v>10.76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 t="s">
        <v>141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 t="s">
        <v>141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112900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121900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42900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27000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15000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140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141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パルタージュ永山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旭川市永山７条１丁目３番８号</v>
      </c>
      <c r="F2" s="30" t="str">
        <f>情報開示!M11</f>
        <v>0166-76-4785</v>
      </c>
      <c r="G2" s="30" t="str">
        <f>情報開示!M12</f>
        <v>アフェイユ株式会社</v>
      </c>
      <c r="H2" s="30" t="str">
        <f>情報開示!M13</f>
        <v>なし</v>
      </c>
      <c r="I2" s="31">
        <f>情報開示!M14</f>
        <v>44440</v>
      </c>
      <c r="J2" s="30">
        <f>情報開示!P15</f>
        <v>35</v>
      </c>
      <c r="K2" s="30">
        <f>情報開示!S15</f>
        <v>35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13</v>
      </c>
      <c r="P2" s="30">
        <f>情報開示!Q17</f>
        <v>5</v>
      </c>
      <c r="Q2" s="30">
        <f>情報開示!T17</f>
        <v>6</v>
      </c>
      <c r="R2" s="30">
        <f>情報開示!N18</f>
        <v>8</v>
      </c>
      <c r="S2" s="30">
        <f>情報開示!Q18</f>
        <v>3</v>
      </c>
      <c r="T2" s="30">
        <f>情報開示!T18</f>
        <v>0</v>
      </c>
      <c r="U2" s="30">
        <f>情報開示!M19</f>
        <v>35</v>
      </c>
      <c r="V2" s="30">
        <f>情報開示!P19</f>
        <v>10.76</v>
      </c>
      <c r="W2" s="30">
        <f>情報開示!S19</f>
        <v>10.76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112900</v>
      </c>
      <c r="AG2" s="32">
        <f>情報開示!P27</f>
        <v>121900</v>
      </c>
      <c r="AH2" s="32">
        <f>情報開示!P28</f>
        <v>28000</v>
      </c>
      <c r="AI2" s="32">
        <f>情報開示!P29</f>
        <v>42900</v>
      </c>
      <c r="AJ2" s="32">
        <f>情報開示!P30</f>
        <v>27000</v>
      </c>
      <c r="AK2" s="32">
        <f>情報開示!P31</f>
        <v>15000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partage-02</cp:lastModifiedBy>
  <cp:lastPrinted>2021-06-24T07:42:54Z</cp:lastPrinted>
  <dcterms:created xsi:type="dcterms:W3CDTF">2018-08-23T04:57:55Z</dcterms:created>
  <dcterms:modified xsi:type="dcterms:W3CDTF">2023-08-15T03:57:31Z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