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192.168.100.210\共有\共有データ\H\旭川市\R5.7.31_【報告】有料老人ホームの現況報告\"/>
    </mc:Choice>
  </mc:AlternateContent>
  <xr:revisionPtr revIDLastSave="0" documentId="13_ncr:1_{C8B2988D-A7FB-4090-AA81-5BD4A9AD69CE}" xr6:coauthVersionLast="47" xr6:coauthVersionMax="47" xr10:uidLastSave="{00000000-0000-0000-0000-000000000000}"/>
  <bookViews>
    <workbookView xWindow="6705" yWindow="210" windowWidth="21330" windowHeight="153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<sst xmlns="http://schemas.openxmlformats.org/spreadsheetml/2006/main" count="192" uniqueCount="146">
  <si>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</si>
  <si>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</si>
  <si>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</si>
  <si>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</si>
  <si>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</si>
  <si>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</si>
  <si>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</si>
  <si>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</si>
  <si>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</si>
  <si>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</si>
  <si>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</si>
  <si>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</si>
  <si>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</si>
  <si>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</si>
  <si>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</si>
  <si>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</si>
  <si>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</si>
  <si>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</si>
  <si>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</si>
  <si>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</si>
  <si>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</si>
  <si>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</si>
  <si>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</si>
  <si>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</si>
  <si>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</si>
  <si>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</si>
  <si>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</si>
  <si>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</si>
  <si>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</si>
  <si>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</si>
  <si>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</si>
  <si>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</si>
  <si>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</si>
  <si>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</si>
  <si>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</si>
  <si>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</si>
  <si>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</si>
  <si>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</si>
  <si>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</si>
  <si>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</si>
  <si>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</si>
  <si>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</si>
  <si>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</si>
  <si>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</si>
  <si>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</si>
  <si>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</si>
  <si>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</si>
  <si>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</si>
  <si>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</si>
  <si>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</si>
  <si>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</si>
  <si>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</si>
  <si>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</si>
  <si>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</si>
  <si>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</si>
  <si>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</si>
  <si>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</si>
  <si>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</si>
  <si>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</si>
  <si>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</si>
  <si>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</si>
  <si>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</si>
  <si>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</si>
  <si>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</si>
  <si>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</si>
  <si>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</si>
  <si>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</si>
  <si>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</si>
  <si>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</si>
  <si>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</si>
  <si>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</si>
  <si>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</si>
  <si>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</si>
  <si>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</si>
  <si>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</si>
  <si>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</si>
  <si>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</si>
  <si>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</si>
  <si>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</si>
  <si>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</si>
  <si>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</si>
  <si>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</si>
  <si>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</si>
  <si>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</si>
  <si>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</si>
  <si>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</si>
  <si>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</si>
  <si>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</si>
  <si>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</si>
  <si>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</si>
  <si>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</si>
  <si>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</si>
  <si>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</si>
  <si>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</si>
  <si>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</si>
  <si>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</si>
  <si>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</si>
  <si>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</si>
  <si>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</si>
  <si>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</si>
  <si>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</si>
  <si>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</si>
  <si>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</si>
  <si>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</si>
  <si>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</si>
  <si>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</si>
  <si>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</si>
  <si>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</si>
  <si>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</si>
  <si>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</si>
  <si>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</si>
  <si>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</si>
  <si>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</si>
  <si>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</si>
  <si>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</si>
  <si>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</si>
  <si>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</si>
  <si>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</si>
  <si>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</si>
  <si>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</si>
  <si>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</si>
  <si>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</si>
  <si>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</si>
  <si>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</si>
  <si>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</si>
  <si>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</si>
  <si>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</si>
  <si>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</si>
  <si>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</si>
  <si>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</si>
  <si>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</si>
  <si>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</si>
  <si>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</si>
  <si>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</si>
  <si>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</si>
  <si>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</si>
  <si>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</si>
  <si>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住宅型有料老人ホームぺロケ</t>
    <rPh sb="0" eb="7">
      <t>ジュウタクガタユウリョウロウジン</t>
    </rPh>
    <phoneticPr fontId="1"/>
  </si>
  <si>
    <t>旭川市新星町１丁目３番１５号</t>
    <rPh sb="0" eb="2">
      <t>アサヒカワ</t>
    </rPh>
    <rPh sb="2" eb="3">
      <t>シ</t>
    </rPh>
    <rPh sb="3" eb="6">
      <t>シンセイチョウ</t>
    </rPh>
    <rPh sb="7" eb="9">
      <t>チョウメ</t>
    </rPh>
    <rPh sb="10" eb="11">
      <t>バン</t>
    </rPh>
    <rPh sb="13" eb="14">
      <t>ゴウ</t>
    </rPh>
    <phoneticPr fontId="1"/>
  </si>
  <si>
    <t>0166-74-6657</t>
    <phoneticPr fontId="1"/>
  </si>
  <si>
    <t>合同会社キタサキ</t>
    <rPh sb="0" eb="4">
      <t>ゴウドウカイシャ</t>
    </rPh>
    <phoneticPr fontId="1"/>
  </si>
  <si>
    <t>https://peroke.jp</t>
    <phoneticPr fontId="1"/>
  </si>
  <si>
    <t>3,600円～14,600円前後</t>
    <rPh sb="5" eb="6">
      <t>エン</t>
    </rPh>
    <rPh sb="13" eb="14">
      <t>エン</t>
    </rPh>
    <rPh sb="14" eb="16">
      <t>ゼンゴ</t>
    </rPh>
    <phoneticPr fontId="1"/>
  </si>
  <si>
    <t>居室</t>
    <rPh sb="0" eb="2">
      <t>キョシツ</t>
    </rPh>
    <phoneticPr fontId="1"/>
  </si>
  <si>
    <t>なし</t>
    <phoneticPr fontId="1"/>
  </si>
  <si>
    <t>あり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</si>
</sst>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20" workbookViewId="0">
      <selection activeCell="P28" sqref="P28:R2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4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>
        <v>43344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18</v>
      </c>
      <c r="Q15" s="95" t="s">
        <v>22</v>
      </c>
      <c r="R15" s="95"/>
      <c r="S15" s="18">
        <v>23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1</v>
      </c>
      <c r="O17" s="12" t="s">
        <v>34</v>
      </c>
      <c r="P17" s="15" t="s">
        <v>67</v>
      </c>
      <c r="Q17" s="18">
        <v>0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2</v>
      </c>
      <c r="O18" s="12" t="s">
        <v>34</v>
      </c>
      <c r="P18" s="15" t="s">
        <v>70</v>
      </c>
      <c r="Q18" s="18">
        <v>12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23</v>
      </c>
      <c r="N19" s="85"/>
      <c r="O19" s="21" t="s">
        <v>106</v>
      </c>
      <c r="P19" s="18">
        <v>12</v>
      </c>
      <c r="Q19" s="92" t="s">
        <v>100</v>
      </c>
      <c r="R19" s="92"/>
      <c r="S19" s="18">
        <v>12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0</v>
      </c>
      <c r="N20" s="85"/>
      <c r="O20" s="21" t="s">
        <v>106</v>
      </c>
      <c r="P20" s="18"/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18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127000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127000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41400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12000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31000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0</v>
      </c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144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145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144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935651EF-BCB1-40F5-AC12-32C482F93301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住宅型有料老人ホームぺロケ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旭川市新星町１丁目３番１５号</v>
      </c>
      <c r="F2" s="30" t="str">
        <f>情報開示!M11</f>
        <v>0166-74-6657</v>
      </c>
      <c r="G2" s="30" t="str">
        <f>情報開示!M12</f>
        <v>合同会社キタサキ</v>
      </c>
      <c r="H2" s="30" t="str">
        <f>情報開示!M13</f>
        <v>https://peroke.jp</v>
      </c>
      <c r="I2" s="31">
        <f>情報開示!M14</f>
        <v>43344</v>
      </c>
      <c r="J2" s="30">
        <f>情報開示!P15</f>
        <v>18</v>
      </c>
      <c r="K2" s="30">
        <f>情報開示!S15</f>
        <v>23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0</v>
      </c>
      <c r="Q2" s="30">
        <f>情報開示!T17</f>
        <v>3</v>
      </c>
      <c r="R2" s="30">
        <f>情報開示!N18</f>
        <v>2</v>
      </c>
      <c r="S2" s="30">
        <f>情報開示!Q18</f>
        <v>12</v>
      </c>
      <c r="T2" s="30">
        <f>情報開示!T18</f>
        <v>0</v>
      </c>
      <c r="U2" s="30">
        <f>情報開示!M19</f>
        <v>23</v>
      </c>
      <c r="V2" s="30">
        <f>情報開示!P19</f>
        <v>12</v>
      </c>
      <c r="W2" s="30">
        <f>情報開示!S19</f>
        <v>12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127000</v>
      </c>
      <c r="AG2" s="32">
        <f>情報開示!P27</f>
        <v>127000</v>
      </c>
      <c r="AH2" s="32">
        <f>情報開示!P28</f>
        <v>28000</v>
      </c>
      <c r="AI2" s="32">
        <f>情報開示!P29</f>
        <v>41400</v>
      </c>
      <c r="AJ2" s="32">
        <f>情報開示!P30</f>
        <v>12000</v>
      </c>
      <c r="AK2" s="32">
        <f>情報開示!P31</f>
        <v>31000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 t="str">
        <f>情報開示!M33</f>
        <v>3,600円～14,600円前後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DT1</cp:lastModifiedBy>
  <cp:lastPrinted>2021-06-24T07:42:54Z</cp:lastPrinted>
  <dcterms:created xsi:type="dcterms:W3CDTF">2018-08-23T04:57:55Z</dcterms:created>
  <dcterms:modified xsi:type="dcterms:W3CDTF">2023-07-08T04:58:01Z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