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F:\R5.有料届け出\"/>
    </mc:Choice>
  </mc:AlternateContent>
  <xr:revisionPtr revIDLastSave="0" documentId="13_ncr:1_{1FFCA4D8-08B3-4615-B179-6B37BC0F00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<sst xmlns="http://schemas.openxmlformats.org/spreadsheetml/2006/main" count="194" uniqueCount="147">
  <si>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</si>
  <si>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</si>
  <si>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</si>
  <si>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</si>
  <si>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</si>
  <si>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</si>
  <si>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</si>
  <si>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</si>
  <si>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</si>
  <si>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</si>
  <si>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</si>
  <si>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</si>
  <si>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</si>
  <si>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</si>
  <si>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</si>
  <si>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</si>
  <si>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</si>
  <si>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</si>
  <si>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</si>
  <si>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</si>
  <si>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</si>
  <si>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</si>
  <si>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</si>
  <si>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</si>
  <si>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</si>
  <si>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</si>
  <si>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</si>
  <si>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</si>
  <si>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</si>
  <si>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</si>
  <si>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</si>
  <si>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</si>
  <si>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</si>
  <si>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</si>
  <si>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</si>
  <si>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</si>
  <si>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</si>
  <si>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</si>
  <si>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</si>
  <si>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</si>
  <si>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</si>
  <si>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</si>
  <si>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</si>
  <si>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</si>
  <si>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</si>
  <si>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</si>
  <si>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</si>
  <si>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</si>
  <si>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</si>
  <si>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</si>
  <si>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</si>
  <si>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</si>
  <si>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</si>
  <si>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</si>
  <si>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</si>
  <si>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</si>
  <si>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</si>
  <si>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</si>
  <si>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</si>
  <si>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</si>
  <si>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</si>
  <si>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</si>
  <si>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</si>
  <si>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</si>
  <si>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</si>
  <si>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</si>
  <si>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</si>
  <si>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</si>
  <si>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</si>
  <si>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</si>
  <si>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</si>
  <si>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</si>
  <si>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</si>
  <si>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</si>
  <si>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</si>
  <si>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</si>
  <si>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</si>
  <si>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</si>
  <si>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</si>
  <si>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</si>
  <si>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</si>
  <si>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</si>
  <si>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</si>
  <si>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</si>
  <si>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</si>
  <si>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</si>
  <si>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</si>
  <si>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</si>
  <si>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</si>
  <si>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</si>
  <si>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</si>
  <si>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</si>
  <si>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</si>
  <si>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</si>
  <si>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</si>
  <si>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</si>
  <si>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</si>
  <si>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</si>
  <si>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</si>
  <si>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</si>
  <si>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</si>
  <si>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</si>
  <si>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</si>
  <si>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</si>
  <si>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</si>
  <si>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</si>
  <si>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</si>
  <si>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</si>
  <si>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</si>
  <si>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</si>
  <si>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</si>
  <si>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</si>
  <si>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</si>
  <si>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</si>
  <si>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</si>
  <si>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</si>
  <si>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</si>
  <si>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</si>
  <si>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</si>
  <si>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</si>
  <si>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</si>
  <si>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</si>
  <si>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</si>
  <si>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</si>
  <si>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</si>
  <si>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</si>
  <si>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</si>
  <si>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</si>
  <si>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</si>
  <si>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</si>
  <si>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</si>
  <si>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</si>
  <si>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</si>
  <si>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</si>
  <si>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</si>
  <si>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</si>
  <si>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</si>
  <si>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太陽と花</t>
    <rPh sb="0" eb="3">
      <t>ジュウタクガタ</t>
    </rPh>
    <rPh sb="3" eb="5">
      <t>ユウリョウ</t>
    </rPh>
    <rPh sb="5" eb="7">
      <t>ロウジン</t>
    </rPh>
    <rPh sb="11" eb="13">
      <t>タイヨウ</t>
    </rPh>
    <rPh sb="14" eb="15">
      <t>ハナ</t>
    </rPh>
    <phoneticPr fontId="1"/>
  </si>
  <si>
    <t>旭川市神楽岡11条4丁目1番5号</t>
    <rPh sb="0" eb="3">
      <t>アサヒカワシ</t>
    </rPh>
    <rPh sb="3" eb="6">
      <t>カグラオカ</t>
    </rPh>
    <rPh sb="8" eb="9">
      <t>ジョウ</t>
    </rPh>
    <rPh sb="10" eb="12">
      <t>チョウメ</t>
    </rPh>
    <rPh sb="13" eb="14">
      <t>バン</t>
    </rPh>
    <rPh sb="15" eb="16">
      <t>ゴウ</t>
    </rPh>
    <phoneticPr fontId="1"/>
  </si>
  <si>
    <t>0166-60-7777</t>
    <phoneticPr fontId="1"/>
  </si>
  <si>
    <t>株式会社　ティーダ</t>
    <rPh sb="0" eb="4">
      <t>カブシキガイシャ</t>
    </rPh>
    <phoneticPr fontId="1"/>
  </si>
  <si>
    <t>https//www.big-advance.site/s140/1264/business</t>
    <phoneticPr fontId="1"/>
  </si>
  <si>
    <t>86500～87830</t>
    <phoneticPr fontId="1"/>
  </si>
  <si>
    <t>94500～95830</t>
    <phoneticPr fontId="1"/>
  </si>
  <si>
    <t>管理費に含む</t>
    <rPh sb="0" eb="3">
      <t>カンリヒ</t>
    </rPh>
    <rPh sb="4" eb="5">
      <t>フク</t>
    </rPh>
    <phoneticPr fontId="1"/>
  </si>
  <si>
    <t>無</t>
    <rPh sb="0" eb="1">
      <t>ナシ</t>
    </rPh>
    <phoneticPr fontId="1"/>
  </si>
  <si>
    <t>施設内</t>
    <rPh sb="0" eb="3">
      <t>シセツナイ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</si>
</sst>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31" workbookViewId="0">
      <selection activeCell="I4" sqref="I4:U4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40828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18</v>
      </c>
      <c r="Q15" s="92" t="s">
        <v>22</v>
      </c>
      <c r="R15" s="92"/>
      <c r="S15" s="18">
        <v>18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4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5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4</v>
      </c>
      <c r="O18" s="12" t="s">
        <v>34</v>
      </c>
      <c r="P18" s="15" t="s">
        <v>70</v>
      </c>
      <c r="Q18" s="18">
        <v>1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18</v>
      </c>
      <c r="N19" s="75"/>
      <c r="O19" s="21" t="s">
        <v>106</v>
      </c>
      <c r="P19" s="18">
        <v>9.93</v>
      </c>
      <c r="Q19" s="87" t="s">
        <v>100</v>
      </c>
      <c r="R19" s="87"/>
      <c r="S19" s="18">
        <v>9.93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0</v>
      </c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 t="s">
        <v>142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 t="s">
        <v>143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27600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39900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19000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 t="s">
        <v>144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/>
      <c r="N32" s="10" t="s">
        <v>76</v>
      </c>
      <c r="O32" s="21" t="s">
        <v>74</v>
      </c>
      <c r="P32" s="18">
        <v>9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145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146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145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60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太陽と花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旭川市神楽岡11条4丁目1番5号</v>
      </c>
      <c r="F2" s="30" t="str">
        <f>情報開示!M11</f>
        <v>0166-60-7777</v>
      </c>
      <c r="G2" s="30" t="str">
        <f>情報開示!M12</f>
        <v>株式会社　ティーダ</v>
      </c>
      <c r="H2" s="30" t="str">
        <f>情報開示!M13</f>
        <v>https//www.big-advance.site/s140/1264/business</v>
      </c>
      <c r="I2" s="31">
        <f>情報開示!M14</f>
        <v>40828</v>
      </c>
      <c r="J2" s="30">
        <f>情報開示!P15</f>
        <v>18</v>
      </c>
      <c r="K2" s="30">
        <f>情報開示!S15</f>
        <v>18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4</v>
      </c>
      <c r="P2" s="30">
        <f>情報開示!Q17</f>
        <v>4</v>
      </c>
      <c r="Q2" s="30">
        <f>情報開示!T17</f>
        <v>5</v>
      </c>
      <c r="R2" s="30">
        <f>情報開示!N18</f>
        <v>4</v>
      </c>
      <c r="S2" s="30">
        <f>情報開示!Q18</f>
        <v>1</v>
      </c>
      <c r="T2" s="30">
        <f>情報開示!T18</f>
        <v>0</v>
      </c>
      <c r="U2" s="30">
        <f>情報開示!M19</f>
        <v>18</v>
      </c>
      <c r="V2" s="30">
        <f>情報開示!P19</f>
        <v>9.93</v>
      </c>
      <c r="W2" s="30">
        <f>情報開示!S19</f>
        <v>9.93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 t="str">
        <f>情報開示!P26</f>
        <v>86500～87830</v>
      </c>
      <c r="AG2" s="32" t="str">
        <f>情報開示!P27</f>
        <v>94500～95830</v>
      </c>
      <c r="AH2" s="32">
        <f>情報開示!P28</f>
        <v>27600</v>
      </c>
      <c r="AI2" s="32">
        <f>情報開示!P29</f>
        <v>39900</v>
      </c>
      <c r="AJ2" s="32">
        <f>情報開示!P30</f>
        <v>19000</v>
      </c>
      <c r="AK2" s="32" t="str">
        <f>情報開示!P31</f>
        <v>管理費に含む</v>
      </c>
      <c r="AL2" s="32">
        <f>情報開示!M32</f>
        <v>0</v>
      </c>
      <c r="AM2" s="30">
        <f>情報開示!P32</f>
        <v>9</v>
      </c>
      <c r="AN2" s="30">
        <f>情報開示!S32</f>
        <v>5</v>
      </c>
      <c r="AO2" s="30" t="str">
        <f>情報開示!M33</f>
        <v>無</v>
      </c>
      <c r="AP2" s="30" t="str">
        <f>情報開示!M35</f>
        <v>施設内</v>
      </c>
      <c r="AQ2" s="30" t="str">
        <f>情報開示!M36</f>
        <v>無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PC01</cp:lastModifiedBy>
  <cp:lastPrinted>2021-06-24T07:42:54Z</cp:lastPrinted>
  <dcterms:created xsi:type="dcterms:W3CDTF">2018-08-23T04:57:55Z</dcterms:created>
  <dcterms:modified xsi:type="dcterms:W3CDTF">2023-07-18T05:17:24Z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