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8東光の金さん銀さん\"/>
    </mc:Choice>
  </mc:AlternateContent>
  <bookViews>
    <workbookView xWindow="0" yWindow="0" windowWidth="14370" windowHeight="1062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<sst xmlns="http://schemas.openxmlformats.org/spreadsheetml/2006/main" count="191" uniqueCount="145">
  <si>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</si>
  <si>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</si>
  <si>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</si>
  <si>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</si>
  <si>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</si>
  <si>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</si>
  <si>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</si>
  <si>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</si>
  <si>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</si>
  <si>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</si>
  <si>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</si>
  <si>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</si>
  <si>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</si>
  <si>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</si>
  <si>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</si>
  <si>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</si>
  <si>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</si>
  <si>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</si>
  <si>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</si>
  <si>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</si>
  <si>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</si>
  <si>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</si>
  <si>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</si>
  <si>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</si>
  <si>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</si>
  <si>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</si>
  <si>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</si>
  <si>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</si>
  <si>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</si>
  <si>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</si>
  <si>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</si>
  <si>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</si>
  <si>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</si>
  <si>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</si>
  <si>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</si>
  <si>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</si>
  <si>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</si>
  <si>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</si>
  <si>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</si>
  <si>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</si>
  <si>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</si>
  <si>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</si>
  <si>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</si>
  <si>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</si>
  <si>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</si>
  <si>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</si>
  <si>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</si>
  <si>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</si>
  <si>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</si>
  <si>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</si>
  <si>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</si>
  <si>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</si>
  <si>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</si>
  <si>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</si>
  <si>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</si>
  <si>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</si>
  <si>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</si>
  <si>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</si>
  <si>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</si>
  <si>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</si>
  <si>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</si>
  <si>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</si>
  <si>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</si>
  <si>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</si>
  <si>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</si>
  <si>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</si>
  <si>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</si>
  <si>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</si>
  <si>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</si>
  <si>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</si>
  <si>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</si>
  <si>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</si>
  <si>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</si>
  <si>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</si>
  <si>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</si>
  <si>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</si>
  <si>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</si>
  <si>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</si>
  <si>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</si>
  <si>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</si>
  <si>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</si>
  <si>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</si>
  <si>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</si>
  <si>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</si>
  <si>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</si>
  <si>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</si>
  <si>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</si>
  <si>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</si>
  <si>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</si>
  <si>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</si>
  <si>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</si>
  <si>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</si>
  <si>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</si>
  <si>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</si>
  <si>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</si>
  <si>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</si>
  <si>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</si>
  <si>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</si>
  <si>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</si>
  <si>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</si>
  <si>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</si>
  <si>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</si>
  <si>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</si>
  <si>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</si>
  <si>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</si>
  <si>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</si>
  <si>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</si>
  <si>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</si>
  <si>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</si>
  <si>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</si>
  <si>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</si>
  <si>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</si>
  <si>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</si>
  <si>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</si>
  <si>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</si>
  <si>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</si>
  <si>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</si>
  <si>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</si>
  <si>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</si>
  <si>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</si>
  <si>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</si>
  <si>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</si>
  <si>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</si>
  <si>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</si>
  <si>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</si>
  <si>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</si>
  <si>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</si>
  <si>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</si>
  <si>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</si>
  <si>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</si>
  <si>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</si>
  <si>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</si>
  <si>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</si>
  <si>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</si>
  <si>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</si>
  <si>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</si>
  <si>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東光の金さん銀さん</t>
    <phoneticPr fontId="1"/>
  </si>
  <si>
    <t>旭川市東光３条２丁目２－８</t>
    <phoneticPr fontId="1"/>
  </si>
  <si>
    <t>０１６６－３４－０８７３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</si>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</sst>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D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136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137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138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139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39904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18</v>
      </c>
      <c r="Q15" s="97" t="s">
        <v>22</v>
      </c>
      <c r="R15" s="97"/>
      <c r="S15" s="19">
        <v>20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0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8</v>
      </c>
      <c r="O17" s="13" t="s">
        <v>34</v>
      </c>
      <c r="P17" s="16" t="s">
        <v>67</v>
      </c>
      <c r="Q17" s="19">
        <v>5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2</v>
      </c>
      <c r="O18" s="13" t="s">
        <v>34</v>
      </c>
      <c r="P18" s="16" t="s">
        <v>70</v>
      </c>
      <c r="Q18" s="19">
        <v>1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20</v>
      </c>
      <c r="N19" s="87"/>
      <c r="O19" s="22" t="s">
        <v>106</v>
      </c>
      <c r="P19" s="19">
        <v>9.6999999999999993</v>
      </c>
      <c r="Q19" s="94" t="s">
        <v>100</v>
      </c>
      <c r="R19" s="94"/>
      <c r="S19" s="19">
        <v>9.6999999999999993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/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63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86400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96400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27000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29700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29700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142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143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東光の金さん銀さん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旭川市東光３条２丁目２－８</v>
      </c>
      <c r="F2" s="32" t="str">
        <f>情報開示!M11</f>
        <v>０１６６－３４－０８７３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39904</v>
      </c>
      <c r="J2" s="32">
        <f>情報開示!P15</f>
        <v>18</v>
      </c>
      <c r="K2" s="32">
        <f>情報開示!S15</f>
        <v>20</v>
      </c>
      <c r="L2" s="32">
        <f>情報開示!N16</f>
        <v>0</v>
      </c>
      <c r="M2" s="32">
        <f>情報開示!Q16</f>
        <v>0</v>
      </c>
      <c r="N2" s="32">
        <f>情報開示!T16</f>
        <v>1</v>
      </c>
      <c r="O2" s="32">
        <f>情報開示!N17</f>
        <v>8</v>
      </c>
      <c r="P2" s="32">
        <f>情報開示!Q17</f>
        <v>5</v>
      </c>
      <c r="Q2" s="32">
        <f>情報開示!T17</f>
        <v>1</v>
      </c>
      <c r="R2" s="32">
        <f>情報開示!N18</f>
        <v>2</v>
      </c>
      <c r="S2" s="32">
        <f>情報開示!Q18</f>
        <v>1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