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有料老人ホーム現況報告\令和５年　ぐっちょんぱ1  現況報告\"/>
    </mc:Choice>
  </mc:AlternateContent>
  <xr:revisionPtr revIDLastSave="0" documentId="13_ncr:1_{19C2A249-AA4D-4F9D-9F78-7FF57FD09E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<sst xmlns="http://schemas.openxmlformats.org/spreadsheetml/2006/main" count="193" uniqueCount="147">
  <si>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</si>
  <si>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</si>
  <si>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</si>
  <si>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</si>
  <si>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</si>
  <si>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</si>
  <si>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</si>
  <si>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</si>
  <si>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</si>
  <si>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</si>
  <si>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</si>
  <si>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</si>
  <si>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</si>
  <si>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</si>
  <si>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</si>
  <si>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</si>
  <si>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</si>
  <si>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</si>
  <si>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</si>
  <si>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</si>
  <si>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</si>
  <si>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</si>
  <si>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</si>
  <si>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</si>
  <si>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</si>
  <si>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</si>
  <si>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</si>
  <si>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</si>
  <si>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</si>
  <si>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</si>
  <si>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</si>
  <si>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</si>
  <si>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</si>
  <si>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</si>
  <si>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</si>
  <si>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</si>
  <si>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</si>
  <si>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</si>
  <si>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</si>
  <si>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</si>
  <si>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</si>
  <si>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</si>
  <si>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</si>
  <si>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</si>
  <si>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</si>
  <si>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</si>
  <si>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</si>
  <si>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</si>
  <si>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</si>
  <si>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</si>
  <si>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</si>
  <si>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</si>
  <si>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</si>
  <si>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</si>
  <si>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</si>
  <si>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</si>
  <si>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</si>
  <si>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</si>
  <si>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</si>
  <si>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</si>
  <si>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</si>
  <si>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</si>
  <si>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</si>
  <si>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</si>
  <si>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</si>
  <si>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</si>
  <si>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</si>
  <si>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</si>
  <si>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</si>
  <si>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</si>
  <si>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</si>
  <si>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</si>
  <si>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</si>
  <si>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</si>
  <si>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</si>
  <si>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</si>
  <si>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</si>
  <si>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</si>
  <si>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</si>
  <si>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</si>
  <si>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</si>
  <si>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</si>
  <si>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</si>
  <si>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</si>
  <si>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</si>
  <si>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</si>
  <si>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</si>
  <si>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</si>
  <si>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</si>
  <si>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</si>
  <si>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</si>
  <si>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</si>
  <si>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</si>
  <si>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</si>
  <si>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</si>
  <si>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</si>
  <si>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</si>
  <si>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</si>
  <si>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</si>
  <si>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</si>
  <si>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</si>
  <si>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</si>
  <si>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</si>
  <si>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</si>
  <si>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</si>
  <si>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</si>
  <si>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</si>
  <si>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</si>
  <si>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</si>
  <si>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</si>
  <si>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</si>
  <si>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</si>
  <si>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</si>
  <si>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</si>
  <si>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</si>
  <si>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</si>
  <si>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</si>
  <si>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</si>
  <si>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</si>
  <si>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</si>
  <si>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</si>
  <si>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</si>
  <si>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</si>
  <si>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</si>
  <si>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</si>
  <si>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</si>
  <si>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</si>
  <si>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</si>
  <si>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</si>
  <si>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</si>
  <si>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</si>
  <si>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</si>
  <si>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</si>
  <si>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</si>
  <si>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</si>
  <si>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</si>
  <si>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</si>
  <si>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株式会社ぐっちょんぱ</t>
    <rPh sb="0" eb="4">
      <t>カブシキガイシャ</t>
    </rPh>
    <phoneticPr fontId="1"/>
  </si>
  <si>
    <t>http://hp.kaipoke.biz/upn/</t>
    <phoneticPr fontId="1"/>
  </si>
  <si>
    <t>平成27年10月</t>
    <rPh sb="0" eb="2">
      <t>ヘイセイ</t>
    </rPh>
    <rPh sb="4" eb="5">
      <t>ネン</t>
    </rPh>
    <rPh sb="7" eb="8">
      <t>ガツ</t>
    </rPh>
    <phoneticPr fontId="1"/>
  </si>
  <si>
    <t>持ち込み家電料は別途算出</t>
    <rPh sb="0" eb="1">
      <t>モ</t>
    </rPh>
    <rPh sb="2" eb="3">
      <t>コ</t>
    </rPh>
    <rPh sb="4" eb="6">
      <t>カデン</t>
    </rPh>
    <phoneticPr fontId="1"/>
  </si>
  <si>
    <t>居室</t>
    <rPh sb="0" eb="2">
      <t>キョシツ</t>
    </rPh>
    <phoneticPr fontId="1"/>
  </si>
  <si>
    <t>無</t>
    <rPh sb="0" eb="1">
      <t>ナ</t>
    </rPh>
    <phoneticPr fontId="1"/>
  </si>
  <si>
    <t>住宅型有料老人ホームぐっちょんぱⅠ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</si>
  <si>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旭川市旭町1条19丁目2156番地</t>
    <rPh sb="0" eb="17">
      <t>アサヒカワシアサヒマチ1ジョウ19チョウメ2156バンチ</t>
    </rPh>
    <phoneticPr fontId="1"/>
  </si>
  <si>
    <t>0166－74－3306</t>
    <phoneticPr fontId="1"/>
  </si>
  <si>
    <t>お茶・おやつ代　1500円
修繕費　1000円
洗面台付きの居室は＋1500円（1室のみ）</t>
    <rPh sb="1" eb="2">
      <t>チャ</t>
    </rPh>
    <rPh sb="6" eb="7">
      <t>ダイ</t>
    </rPh>
    <rPh sb="12" eb="13">
      <t>エン</t>
    </rPh>
    <rPh sb="14" eb="17">
      <t>シュウゼンヒ</t>
    </rPh>
    <rPh sb="22" eb="23">
      <t>エン</t>
    </rPh>
    <rPh sb="24" eb="27">
      <t>センメンダイ</t>
    </rPh>
    <rPh sb="27" eb="28">
      <t>ツ</t>
    </rPh>
    <rPh sb="30" eb="32">
      <t>キョシツ</t>
    </rPh>
    <rPh sb="38" eb="39">
      <t>エン</t>
    </rPh>
    <rPh sb="41" eb="42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</si>
</sst>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2" workbookViewId="0">
      <selection activeCell="T18" sqref="T18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143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144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145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137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138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139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8</v>
      </c>
      <c r="Q15" s="69" t="s">
        <v>22</v>
      </c>
      <c r="R15" s="69"/>
      <c r="S15" s="18">
        <v>9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/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>
        <v>1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9</v>
      </c>
      <c r="N19" s="36"/>
      <c r="O19" s="21" t="s">
        <v>106</v>
      </c>
      <c r="P19" s="18">
        <v>8.93</v>
      </c>
      <c r="Q19" s="44" t="s">
        <v>100</v>
      </c>
      <c r="R19" s="44"/>
      <c r="S19" s="18">
        <v>12.96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83000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90000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25000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39500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13000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3000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146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 t="s">
        <v>140</v>
      </c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37:V37 M8:V8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2F12DF7D-D8A4-41C0-80AE-1FE5AE5083F9}">
      <formula1>$AT$9:$AW$9</formula1>
    </dataValidation>
  </dataValidations>
  <hyperlinks>
    <hyperlink ref="M13" r:id="rId1" xr:uid="{42E286EE-CE77-4029-87F1-CBCEA59B4319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住宅型有料老人ホームぐっちょんぱⅠ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旭川市旭町1条19丁目2156番地</v>
      </c>
      <c r="F2" s="30" t="str">
        <f>情報開示!M11</f>
        <v>0166－74－3306</v>
      </c>
      <c r="G2" s="30" t="str">
        <f>情報開示!M12</f>
        <v>株式会社ぐっちょんぱ</v>
      </c>
      <c r="H2" s="30" t="str">
        <f>情報開示!M13</f>
        <v>http://hp.kaipoke.biz/upn/</v>
      </c>
      <c r="I2" s="31" t="str">
        <f>情報開示!M14</f>
        <v>平成27年10月</v>
      </c>
      <c r="J2" s="30">
        <f>情報開示!P15</f>
        <v>8</v>
      </c>
      <c r="K2" s="30">
        <f>情報開示!S15</f>
        <v>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2</v>
      </c>
      <c r="Q2" s="30">
        <f>情報開示!T17</f>
        <v>2</v>
      </c>
      <c r="R2" s="30">
        <f>情報開示!N18</f>
        <v>0</v>
      </c>
      <c r="S2" s="30">
        <f>情報開示!Q18</f>
        <v>2</v>
      </c>
      <c r="T2" s="30">
        <f>情報開示!T18</f>
        <v>1</v>
      </c>
      <c r="U2" s="30">
        <f>情報開示!M19</f>
        <v>9</v>
      </c>
      <c r="V2" s="30">
        <f>情報開示!P19</f>
        <v>8.93</v>
      </c>
      <c r="W2" s="30">
        <f>情報開示!S19</f>
        <v>12.96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83000</v>
      </c>
      <c r="AG2" s="32">
        <f>情報開示!P27</f>
        <v>90000</v>
      </c>
      <c r="AH2" s="32">
        <f>情報開示!P28</f>
        <v>25000</v>
      </c>
      <c r="AI2" s="32">
        <f>情報開示!P29</f>
        <v>39500</v>
      </c>
      <c r="AJ2" s="32">
        <f>情報開示!P30</f>
        <v>13000</v>
      </c>
      <c r="AK2" s="32">
        <f>情報開示!P31</f>
        <v>3000</v>
      </c>
      <c r="AL2" s="32">
        <f>情報開示!M32</f>
        <v>7000</v>
      </c>
      <c r="AM2" s="30">
        <f>情報開示!P32</f>
        <v>10</v>
      </c>
      <c r="AN2" s="30">
        <f>情報開示!S32</f>
        <v>5</v>
      </c>
      <c r="AO2" s="30" t="str">
        <f>情報開示!M33</f>
        <v>お茶・おやつ代　1500円
修繕費　1000円
洗面台付きの居室は＋1500円（1室のみ）</v>
      </c>
      <c r="AP2" s="30" t="str">
        <f>情報開示!M35</f>
        <v>居室</v>
      </c>
      <c r="AQ2" s="30" t="str">
        <f>情報開示!M36</f>
        <v>無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持ち込み家電料は別途算出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Owner</cp:lastModifiedBy>
  <cp:lastPrinted>2021-06-24T07:42:54Z</cp:lastPrinted>
  <dcterms:created xsi:type="dcterms:W3CDTF">2018-08-23T04:57:55Z</dcterms:created>
  <dcterms:modified xsi:type="dcterms:W3CDTF">2023-07-17T08:55:39Z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