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OneDrive\デスクトップ\現況報告\"/>
    </mc:Choice>
  </mc:AlternateContent>
  <xr:revisionPtr revIDLastSave="0" documentId="13_ncr:1_{52011EB1-BBE4-47F5-A907-1BBBCDADE387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15690" yWindow="60" windowWidth="13185" windowHeight="15465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<sst xmlns="http://schemas.openxmlformats.org/spreadsheetml/2006/main" count="3034" uniqueCount="2555">
  <si>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</si>
  <si>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</si>
  <si>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</si>
  <si>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</si>
  <si>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</si>
  <si>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</si>
  <si>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</si>
  <si>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</si>
  <si>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</si>
  <si>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</si>
  <si>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</si>
  <si>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</si>
  <si>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</si>
  <si>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</si>
  <si>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</si>
  <si>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</si>
  <si>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</si>
  <si>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</si>
  <si>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</si>
  <si>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</si>
  <si>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</si>
  <si>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</si>
  <si>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</si>
  <si>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</si>
  <si>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</si>
  <si>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</si>
  <si>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</si>
  <si>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</si>
  <si>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</si>
  <si>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</si>
  <si>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</si>
  <si>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</si>
  <si>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</si>
  <si>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</si>
  <si>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</si>
  <si>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</si>
  <si>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</si>
  <si>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</si>
  <si>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</si>
  <si>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</si>
  <si>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</si>
  <si>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</si>
  <si>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</si>
  <si>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</si>
  <si>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</si>
  <si>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</si>
  <si>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</si>
  <si>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</si>
  <si>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</si>
  <si>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</si>
  <si>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</si>
  <si>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</si>
  <si>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</si>
  <si>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</si>
  <si>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</si>
  <si>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</si>
  <si>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</si>
  <si>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</si>
  <si>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</si>
  <si>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</si>
  <si>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</si>
  <si>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</si>
  <si>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</si>
  <si>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</si>
  <si>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</si>
  <si>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</si>
  <si>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</si>
  <si>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</si>
  <si>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</si>
  <si>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</si>
  <si>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</si>
  <si>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</si>
  <si>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</si>
  <si>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</si>
  <si>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</si>
  <si>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</si>
  <si>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</si>
  <si>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</si>
  <si>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</si>
  <si>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</si>
  <si>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</si>
  <si>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</si>
  <si>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</si>
  <si>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</si>
  <si>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</si>
  <si>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</si>
  <si>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</si>
  <si>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</si>
  <si>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</si>
  <si>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</si>
  <si>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</si>
  <si>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</si>
  <si>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</si>
  <si>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</si>
  <si>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</si>
  <si>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</si>
  <si>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</si>
  <si>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</si>
  <si>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</si>
  <si>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</si>
  <si>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</si>
  <si>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</si>
  <si>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</si>
  <si>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</si>
  <si>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</si>
  <si>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</si>
  <si>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</si>
  <si>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</si>
  <si>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</si>
  <si>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</si>
  <si>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</si>
  <si>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</si>
  <si>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</si>
  <si>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</si>
  <si>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</si>
  <si>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</si>
  <si>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</si>
  <si>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</si>
  <si>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</si>
  <si>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</si>
  <si>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</si>
  <si>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</si>
  <si>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</si>
  <si>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</si>
  <si>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</si>
  <si>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</si>
  <si>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</si>
  <si>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</si>
  <si>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</si>
  <si>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</si>
  <si>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</si>
  <si>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</si>
  <si>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</si>
  <si>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</si>
  <si>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</si>
  <si>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</si>
  <si>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</si>
  <si>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</si>
  <si>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</si>
  <si>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</si>
  <si>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</si>
  <si>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</si>
  <si>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</si>
  <si>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</si>
  <si>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</si>
  <si>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</si>
  <si>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</si>
  <si>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</si>
  <si>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</si>
  <si>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</si>
  <si>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</si>
  <si>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</si>
  <si>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</si>
  <si>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</si>
  <si>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</si>
  <si>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</si>
  <si>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</si>
  <si>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</si>
  <si>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</si>
  <si>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</si>
  <si>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</si>
  <si>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</si>
  <si>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</si>
  <si>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</si>
  <si>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</si>
  <si>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</si>
  <si>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</si>
  <si>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</si>
  <si>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</si>
  <si>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</si>
  <si>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</si>
  <si>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</si>
  <si>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</si>
  <si>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</si>
  <si>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</si>
  <si>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</si>
  <si>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</si>
  <si>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</si>
  <si>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</si>
  <si>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</si>
  <si>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</si>
  <si>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</si>
  <si>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</si>
  <si>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</si>
  <si>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</si>
  <si>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</si>
  <si>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</si>
  <si>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</si>
  <si>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</si>
  <si>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</si>
  <si>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</si>
  <si>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</si>
  <si>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</si>
  <si>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</si>
  <si>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</si>
  <si>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</si>
  <si>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</si>
  <si>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</si>
  <si>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</si>
  <si>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</si>
  <si>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</si>
  <si>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</si>
  <si>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</si>
  <si>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</si>
  <si>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</si>
  <si>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</si>
  <si>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</si>
  <si>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</si>
  <si>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</si>
  <si>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</si>
  <si>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</si>
  <si>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</si>
  <si>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</si>
  <si>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</si>
  <si>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</si>
  <si>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</si>
  <si>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</si>
  <si>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</si>
  <si>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</si>
  <si>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</si>
  <si>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</si>
  <si>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</si>
  <si>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</si>
  <si>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</si>
  <si>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</si>
  <si>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</si>
  <si>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</si>
  <si>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</si>
  <si>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</si>
  <si>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</si>
  <si>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</si>
  <si>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</si>
  <si>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</si>
  <si>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</si>
  <si>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</si>
  <si>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</si>
  <si>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</si>
  <si>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</si>
  <si>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</si>
  <si>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</si>
  <si>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</si>
  <si>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</si>
  <si>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</si>
  <si>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</si>
  <si>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</si>
  <si>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</si>
  <si>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</si>
  <si>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</si>
  <si>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</si>
  <si>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</si>
  <si>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</si>
  <si>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</si>
  <si>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</si>
  <si>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</si>
  <si>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</si>
  <si>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</si>
  <si>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</si>
  <si>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</si>
  <si>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</si>
  <si>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</si>
  <si>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</si>
  <si>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</si>
  <si>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</si>
  <si>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</si>
  <si>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</si>
  <si>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</si>
  <si>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</si>
  <si>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</si>
  <si>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</si>
  <si>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</si>
  <si>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</si>
  <si>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</si>
  <si>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</si>
  <si>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</si>
  <si>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</si>
  <si>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</si>
  <si>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</si>
  <si>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</si>
  <si>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</si>
  <si>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</si>
  <si>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</si>
  <si>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</si>
  <si>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</si>
  <si>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</si>
  <si>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</si>
  <si>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</si>
  <si>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</si>
  <si>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</si>
  <si>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</si>
  <si>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</si>
  <si>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</si>
  <si>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</si>
  <si>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</si>
  <si>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</si>
  <si>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</si>
  <si>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</si>
  <si>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</si>
  <si>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</si>
  <si>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</si>
  <si>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</si>
  <si>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</si>
  <si>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</si>
  <si>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</si>
  <si>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</si>
  <si>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</si>
  <si>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</si>
  <si>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</si>
  <si>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</si>
  <si>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</si>
  <si>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</si>
  <si>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</si>
  <si>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</si>
  <si>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</si>
  <si>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</si>
  <si>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</si>
  <si>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</si>
  <si>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</si>
  <si>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</si>
  <si>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</si>
  <si>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</si>
  <si>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</si>
  <si>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</si>
  <si>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</si>
  <si>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</si>
  <si>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</si>
  <si>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</si>
  <si>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</si>
  <si>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</si>
  <si>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</si>
  <si>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</si>
  <si>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</si>
  <si>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</si>
  <si>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</si>
  <si>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</si>
  <si>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</si>
  <si>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</si>
  <si>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</si>
  <si>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</si>
  <si>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</si>
  <si>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</si>
  <si>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</si>
  <si>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</si>
  <si>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</si>
  <si>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</si>
  <si>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</si>
  <si>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</si>
  <si>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</si>
  <si>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</si>
  <si>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</si>
  <si>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</si>
  <si>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</si>
  <si>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</si>
  <si>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</si>
  <si>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</si>
  <si>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</si>
  <si>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</si>
  <si>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</si>
  <si>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</si>
  <si>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</si>
  <si>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</si>
  <si>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</si>
  <si>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</si>
  <si>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</si>
  <si>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</si>
  <si>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</si>
  <si>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</si>
  <si>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</si>
  <si>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</si>
  <si>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</si>
  <si>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</si>
  <si>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</si>
  <si>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</si>
  <si>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</si>
  <si>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</si>
  <si>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</si>
  <si>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</si>
  <si>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</si>
  <si>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</si>
  <si>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</si>
  <si>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</si>
  <si>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</si>
  <si>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</si>
  <si>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</si>
  <si>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</si>
  <si>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</si>
  <si>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</si>
  <si>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</si>
  <si>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</si>
  <si>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</si>
  <si>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</si>
  <si>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</si>
  <si>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</si>
  <si>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</si>
  <si>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</si>
  <si>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</si>
  <si>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</si>
  <si>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</si>
  <si>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</si>
  <si>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</si>
  <si>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</si>
  <si>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</si>
  <si>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</si>
  <si>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</si>
  <si>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</si>
  <si>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</si>
  <si>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</si>
  <si>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</si>
  <si>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</si>
  <si>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</si>
  <si>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</si>
  <si>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</si>
  <si>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</si>
  <si>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</si>
  <si>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</si>
  <si>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</si>
  <si>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</si>
  <si>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</si>
  <si>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</si>
  <si>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</si>
  <si>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</si>
  <si>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</si>
  <si>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</si>
  <si>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</si>
  <si>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</si>
  <si>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</si>
  <si>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</si>
  <si>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</si>
  <si>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</si>
  <si>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</si>
  <si>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</si>
  <si>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</si>
  <si>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</si>
  <si>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</si>
  <si>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</si>
  <si>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</si>
  <si>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</si>
  <si>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</si>
  <si>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</si>
  <si>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</si>
  <si>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</si>
  <si>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</si>
  <si>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</si>
  <si>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</si>
  <si>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</si>
  <si>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</si>
  <si>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</si>
  <si>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</si>
  <si>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</si>
  <si>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</si>
  <si>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</si>
  <si>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</si>
  <si>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</si>
  <si>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</si>
  <si>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</si>
  <si>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</si>
  <si>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</si>
  <si>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</si>
  <si>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</si>
  <si>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</si>
  <si>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</si>
  <si>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</si>
  <si>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</si>
  <si>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</si>
  <si>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</si>
  <si>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</si>
  <si>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</si>
  <si>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</si>
  <si>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</si>
  <si>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</si>
  <si>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</si>
  <si>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</si>
  <si>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</si>
  <si>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</si>
  <si>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</si>
  <si>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</si>
  <si>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</si>
  <si>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</si>
  <si>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</si>
  <si>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</si>
  <si>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</si>
  <si>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</si>
  <si>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</si>
  <si>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</si>
  <si>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</si>
  <si>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</si>
  <si>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</si>
  <si>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</si>
  <si>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</si>
  <si>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</si>
  <si>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</si>
  <si>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</si>
  <si>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</si>
  <si>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</si>
  <si>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</si>
  <si>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</si>
  <si>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</si>
  <si>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</si>
  <si>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</si>
  <si>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</si>
  <si>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</si>
  <si>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</si>
  <si>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</si>
  <si>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</si>
  <si>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</si>
  <si>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</si>
  <si>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</si>
  <si>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</si>
  <si>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</si>
  <si>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</si>
  <si>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</si>
  <si>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</si>
  <si>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</si>
  <si>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</si>
  <si>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</si>
  <si>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</si>
  <si>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</si>
  <si>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</si>
  <si>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</si>
  <si>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</si>
  <si>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</si>
  <si>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</si>
  <si>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</si>
  <si>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</si>
  <si>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</si>
  <si>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</si>
  <si>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</si>
  <si>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</si>
  <si>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</si>
  <si>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</si>
  <si>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</si>
  <si>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</si>
  <si>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</si>
  <si>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</si>
  <si>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</si>
  <si>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</si>
  <si>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</si>
  <si>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</si>
  <si>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</si>
  <si>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</si>
  <si>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</si>
  <si>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</si>
  <si>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</si>
  <si>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</si>
  <si>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</si>
  <si>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</si>
  <si>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</si>
  <si>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</si>
  <si>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</si>
  <si>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</si>
  <si>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</si>
  <si>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</si>
  <si>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</si>
  <si>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</si>
  <si>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</si>
  <si>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</si>
  <si>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</si>
  <si>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</si>
  <si>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</si>
  <si>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</si>
  <si>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</si>
  <si>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</si>
  <si>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</si>
  <si>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</si>
  <si>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</si>
  <si>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</si>
  <si>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</si>
  <si>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</si>
  <si>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</si>
  <si>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</si>
  <si>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</si>
  <si>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</si>
  <si>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</si>
  <si>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</si>
  <si>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</si>
  <si>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</si>
  <si>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</si>
  <si>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</si>
  <si>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</si>
  <si>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</si>
  <si>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</si>
  <si>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</si>
  <si>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</si>
  <si>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</si>
  <si>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</si>
  <si>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</si>
  <si>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</si>
  <si>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</si>
  <si>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</si>
  <si>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</si>
  <si>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</si>
  <si>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</si>
  <si>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</si>
  <si>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</si>
  <si>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</si>
  <si>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</si>
  <si>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</si>
  <si>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</si>
  <si>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</si>
  <si>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</si>
  <si>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</si>
  <si>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</si>
  <si>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</si>
  <si>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</si>
  <si>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</si>
  <si>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</si>
  <si>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</si>
  <si>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</si>
  <si>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</si>
  <si>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</si>
  <si>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</si>
  <si>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</si>
  <si>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</si>
  <si>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</si>
  <si>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</si>
  <si>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</si>
  <si>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</si>
  <si>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</si>
  <si>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</si>
  <si>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</si>
  <si>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</si>
  <si>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</si>
  <si>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</si>
  <si>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</si>
  <si>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</si>
  <si>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</si>
  <si>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</si>
  <si>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</si>
  <si>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</si>
  <si>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</si>
  <si>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</si>
  <si>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</si>
  <si>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</si>
  <si>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</si>
  <si>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</si>
  <si>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</si>
  <si>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</si>
  <si>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</si>
  <si>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</si>
  <si>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</si>
  <si>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</si>
  <si>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</si>
  <si>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</si>
  <si>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</si>
  <si>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</si>
  <si>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</si>
  <si>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</si>
  <si>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</si>
  <si>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</si>
  <si>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</si>
  <si>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</si>
  <si>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</si>
  <si>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</si>
  <si>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</si>
  <si>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</si>
  <si>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</si>
  <si>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</si>
  <si>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</si>
  <si>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</si>
  <si>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</si>
  <si>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</si>
  <si>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</si>
  <si>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</si>
  <si>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</si>
  <si>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</si>
  <si>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</si>
  <si>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</si>
  <si>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</si>
  <si>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</si>
  <si>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</si>
  <si>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</si>
  <si>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</si>
  <si>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</si>
  <si>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</si>
  <si>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</si>
  <si>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</si>
  <si>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</si>
  <si>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</si>
  <si>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</si>
  <si>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</si>
  <si>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</si>
  <si>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</si>
  <si>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</si>
  <si>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</si>
  <si>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</si>
  <si>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</si>
  <si>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</si>
  <si>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</si>
  <si>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</si>
  <si>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</si>
  <si>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</si>
  <si>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</si>
  <si>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</si>
  <si>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</si>
  <si>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</si>
  <si>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</si>
  <si>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</si>
  <si>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</si>
  <si>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</si>
  <si>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</si>
  <si>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</si>
  <si>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</si>
  <si>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</si>
  <si>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</si>
  <si>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</si>
  <si>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</si>
  <si>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</si>
  <si>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</si>
  <si>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</si>
  <si>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</si>
  <si>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</si>
  <si>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</si>
  <si>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</si>
  <si>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</si>
  <si>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</si>
  <si>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</si>
  <si>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</si>
  <si>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</si>
  <si>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</si>
  <si>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</si>
  <si>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</si>
  <si>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</si>
  <si>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</si>
  <si>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</si>
  <si>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</si>
  <si>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</si>
  <si>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</si>
  <si>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</si>
  <si>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</si>
  <si>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</si>
  <si>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</si>
  <si>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</si>
  <si>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</si>
  <si>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</si>
  <si>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</si>
  <si>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</si>
  <si>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</si>
  <si>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</si>
  <si>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</si>
  <si>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</si>
  <si>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</si>
  <si>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</si>
  <si>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</si>
  <si>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</si>
  <si>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</si>
  <si>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</si>
  <si>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</si>
  <si>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</si>
  <si>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</si>
  <si>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</si>
  <si>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</si>
  <si>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</si>
  <si>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</si>
  <si>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</si>
  <si>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</si>
  <si>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</si>
  <si>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</si>
  <si>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</si>
  <si>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</si>
  <si>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</si>
  <si>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</si>
  <si>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</si>
  <si>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</si>
  <si>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</si>
  <si>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</si>
  <si>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</si>
  <si>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</si>
  <si>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</si>
  <si>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</si>
  <si>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</si>
  <si>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</si>
  <si>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</si>
  <si>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</si>
  <si>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</si>
  <si>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</si>
  <si>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</si>
  <si>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</si>
  <si>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</si>
  <si>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</si>
  <si>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</si>
  <si>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</si>
  <si>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</si>
  <si>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</si>
  <si>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</si>
  <si>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</si>
  <si>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</si>
  <si>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</si>
  <si>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</si>
  <si>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</si>
  <si>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</si>
  <si>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</si>
  <si>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</si>
  <si>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</si>
  <si>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</si>
  <si>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</si>
  <si>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</si>
  <si>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</si>
  <si>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</si>
  <si>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</si>
  <si>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</si>
  <si>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</si>
  <si>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</si>
  <si>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</si>
  <si>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</si>
  <si>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</si>
  <si>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</si>
  <si>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</si>
  <si>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</si>
  <si>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</si>
  <si>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</si>
  <si>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</si>
  <si>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</si>
  <si>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</si>
  <si>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</si>
  <si>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</si>
  <si>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</si>
  <si>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</si>
  <si>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</si>
  <si>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</si>
  <si>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</si>
  <si>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</si>
  <si>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</si>
  <si>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</si>
  <si>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</si>
  <si>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</si>
  <si>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</si>
  <si>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</si>
  <si>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</si>
  <si>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</si>
  <si>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</si>
  <si>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</si>
  <si>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</si>
  <si>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</si>
  <si>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</si>
  <si>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</si>
  <si>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</si>
  <si>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</si>
  <si>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</si>
  <si>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</si>
  <si>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</si>
  <si>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</si>
  <si>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</si>
  <si>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</si>
  <si>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</si>
  <si>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</si>
  <si>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</si>
  <si>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</si>
  <si>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</si>
  <si>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</si>
  <si>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</si>
  <si>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</si>
  <si>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</si>
  <si>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</si>
  <si>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</si>
  <si>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</si>
  <si>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</si>
  <si>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</si>
  <si>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</si>
  <si>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</si>
  <si>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</si>
  <si>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</si>
  <si>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</si>
  <si>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</si>
  <si>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</si>
  <si>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</si>
  <si>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</si>
  <si>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</si>
  <si>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</si>
  <si>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</si>
  <si>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</si>
  <si>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</si>
  <si>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</si>
  <si>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</si>
  <si>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</si>
  <si>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</si>
  <si>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</si>
  <si>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</si>
  <si>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</si>
  <si>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</si>
  <si>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</si>
  <si>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</si>
  <si>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</si>
  <si>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</si>
  <si>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</si>
  <si>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</si>
  <si>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</si>
  <si>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</si>
  <si>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</si>
  <si>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</si>
  <si>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</si>
  <si>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</si>
  <si>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</si>
  <si>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</si>
  <si>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</si>
  <si>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</si>
  <si>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</si>
  <si>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</si>
  <si>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</si>
  <si>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</si>
  <si>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</si>
  <si>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</si>
  <si>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</si>
  <si>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</si>
  <si>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</si>
  <si>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</si>
  <si>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</si>
  <si>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</si>
  <si>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</si>
  <si>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</si>
  <si>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</si>
  <si>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</si>
  <si>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</si>
  <si>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</si>
  <si>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</si>
  <si>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</si>
  <si>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</si>
  <si>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</si>
  <si>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</si>
  <si>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</si>
  <si>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</si>
  <si>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</si>
  <si>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</si>
  <si>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</si>
  <si>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</si>
  <si>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</si>
  <si>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</si>
  <si>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</si>
  <si>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</si>
  <si>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</si>
  <si>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</si>
  <si>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</si>
  <si>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</si>
  <si>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</si>
  <si>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</si>
  <si>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</si>
  <si>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</si>
  <si>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</si>
  <si>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</si>
  <si>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</si>
  <si>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</si>
  <si>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</si>
  <si>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</si>
  <si>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</si>
  <si>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</si>
  <si>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</si>
  <si>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</si>
  <si>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</si>
  <si>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</si>
  <si>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</si>
  <si>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</si>
  <si>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</si>
  <si>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</si>
  <si>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</si>
  <si>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</si>
  <si>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</si>
  <si>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</si>
  <si>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</si>
  <si>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</si>
  <si>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</si>
  <si>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</si>
  <si>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</si>
  <si>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</si>
  <si>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</si>
  <si>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</si>
  <si>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</si>
  <si>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</si>
  <si>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</si>
  <si>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</si>
  <si>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</si>
  <si>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</si>
  <si>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</si>
  <si>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</si>
  <si>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</si>
  <si>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</si>
  <si>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</si>
  <si>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</si>
  <si>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</si>
  <si>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</si>
  <si>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</si>
  <si>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</si>
  <si>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</si>
  <si>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</si>
  <si>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</si>
  <si>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</si>
  <si>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</si>
  <si>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</si>
  <si>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</si>
  <si>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</si>
  <si>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</si>
  <si>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</si>
  <si>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</si>
  <si>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</si>
  <si>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</si>
  <si>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</si>
  <si>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</si>
  <si>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</si>
  <si>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</si>
  <si>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</si>
  <si>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</si>
  <si>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</si>
  <si>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</si>
  <si>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</si>
  <si>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</si>
  <si>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</si>
  <si>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</si>
  <si>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</si>
  <si>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</si>
  <si>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</si>
  <si>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</si>
  <si>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</si>
  <si>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</si>
  <si>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</si>
  <si>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</si>
  <si>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</si>
  <si>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</si>
  <si>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</si>
  <si>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</si>
  <si>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</si>
  <si>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</si>
  <si>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</si>
  <si>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</si>
  <si>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</si>
  <si>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</si>
  <si>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</si>
  <si>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</si>
  <si>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</si>
  <si>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</si>
  <si>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</si>
  <si>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</si>
  <si>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</si>
  <si>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</si>
  <si>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</si>
  <si>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</si>
  <si>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</si>
  <si>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</si>
  <si>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</si>
  <si>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</si>
  <si>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</si>
  <si>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</si>
  <si>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</si>
  <si>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</si>
  <si>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</si>
  <si>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</si>
  <si>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</si>
  <si>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</si>
  <si>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</si>
  <si>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</si>
  <si>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</si>
  <si>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</si>
  <si>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</si>
  <si>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</si>
  <si>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</si>
  <si>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</si>
  <si>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</si>
  <si>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</si>
  <si>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</si>
  <si>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</si>
  <si>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</si>
  <si>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</si>
  <si>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</si>
  <si>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</si>
  <si>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</si>
  <si>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</si>
  <si>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</si>
  <si>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</si>
  <si>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</si>
  <si>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</si>
  <si>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</si>
  <si>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</si>
  <si>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</si>
  <si>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</si>
  <si>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</si>
  <si>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</si>
  <si>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</si>
  <si>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</si>
  <si>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</si>
  <si>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</si>
  <si>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</si>
  <si>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</si>
  <si>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</si>
  <si>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</si>
  <si>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</si>
  <si>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</si>
  <si>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</si>
  <si>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</si>
  <si>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</si>
  <si>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</si>
  <si>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</si>
  <si>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</si>
  <si>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</si>
  <si>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</si>
  <si>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</si>
  <si>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</si>
  <si>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</si>
  <si>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</si>
  <si>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</si>
  <si>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</si>
  <si>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</si>
  <si>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</si>
  <si>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</si>
  <si>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</si>
  <si>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</si>
  <si>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</si>
  <si>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</si>
  <si>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</si>
  <si>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</si>
  <si>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</si>
  <si>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</si>
  <si>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</si>
  <si>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</si>
  <si>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</si>
  <si>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</si>
  <si>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</si>
  <si>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</si>
  <si>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</si>
  <si>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</si>
  <si>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</si>
  <si>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</si>
  <si>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</si>
  <si>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</si>
  <si>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</si>
  <si>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</si>
  <si>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</si>
  <si>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</si>
  <si>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</si>
  <si>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</si>
  <si>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</si>
  <si>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</si>
  <si>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</si>
  <si>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</si>
  <si>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</si>
  <si>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</si>
  <si>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</si>
  <si>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</si>
  <si>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</si>
  <si>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</si>
  <si>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</si>
  <si>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</si>
  <si>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</si>
  <si>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</si>
  <si>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</si>
  <si>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</si>
  <si>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</si>
  <si>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</si>
  <si>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</si>
  <si>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</si>
  <si>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</si>
  <si>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</si>
  <si>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</si>
  <si>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</si>
  <si>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</si>
  <si>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</si>
  <si>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</si>
  <si>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</si>
  <si>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</si>
  <si>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</si>
  <si>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</si>
  <si>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</si>
  <si>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</si>
  <si>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</si>
  <si>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</si>
  <si>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</si>
  <si>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</si>
  <si>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</si>
  <si>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</si>
  <si>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</si>
  <si>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</si>
  <si>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</si>
  <si>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</si>
  <si>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</si>
  <si>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</si>
  <si>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</si>
  <si>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</si>
  <si>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</si>
  <si>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</si>
  <si>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</si>
  <si>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</si>
  <si>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</si>
  <si>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</si>
  <si>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</si>
  <si>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</si>
  <si>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</si>
  <si>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</si>
  <si>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</si>
  <si>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</si>
  <si>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</si>
  <si>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</si>
  <si>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</si>
  <si>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</si>
  <si>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</si>
  <si>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</si>
  <si>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</si>
  <si>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</si>
  <si>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</si>
  <si>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</si>
  <si>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</si>
  <si>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</si>
  <si>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</si>
  <si>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</si>
  <si>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</si>
  <si>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</si>
  <si>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</si>
  <si>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</si>
  <si>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</si>
  <si>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</si>
  <si>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</si>
  <si>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</si>
  <si>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</si>
  <si>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</si>
  <si>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</si>
  <si>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</si>
  <si>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</si>
  <si>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</si>
  <si>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</si>
  <si>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</si>
  <si>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</si>
  <si>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</si>
  <si>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</si>
  <si>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</si>
  <si>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</si>
  <si>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</si>
  <si>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</si>
  <si>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</si>
  <si>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</si>
  <si>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</si>
  <si>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</si>
  <si>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</si>
  <si>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</si>
  <si>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</si>
  <si>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</si>
  <si>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</si>
  <si>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</si>
  <si>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</si>
  <si>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</si>
  <si>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</si>
  <si>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</si>
  <si>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</si>
  <si>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</si>
  <si>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</si>
  <si>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</si>
  <si>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</si>
  <si>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</si>
  <si>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</si>
  <si>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</si>
  <si>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</si>
  <si>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</si>
  <si>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</si>
  <si>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</si>
  <si>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</si>
  <si>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</si>
  <si>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</si>
  <si>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</si>
  <si>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</si>
  <si>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</si>
  <si>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</si>
  <si>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</si>
  <si>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</si>
  <si>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</si>
  <si>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</si>
  <si>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</si>
  <si>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</si>
  <si>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</si>
  <si>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</si>
  <si>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</si>
  <si>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</si>
  <si>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</si>
  <si>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</si>
  <si>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</si>
  <si>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</si>
  <si>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</si>
  <si>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</si>
  <si>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</si>
  <si>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</si>
  <si>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</si>
  <si>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</si>
  <si>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</si>
  <si>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</si>
  <si>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</si>
  <si>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</si>
  <si>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</si>
  <si>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</si>
  <si>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</si>
  <si>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</si>
  <si>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</si>
  <si>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</si>
  <si>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</si>
  <si>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</si>
  <si>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</si>
  <si>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</si>
  <si>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</si>
  <si>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</si>
  <si>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</si>
  <si>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</si>
  <si>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</si>
  <si>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</si>
  <si>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</si>
  <si>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</si>
  <si>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</si>
  <si>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</si>
  <si>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</si>
  <si>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</si>
  <si>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</si>
  <si>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</si>
  <si>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</si>
  <si>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</si>
  <si>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</si>
  <si>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</si>
  <si>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</si>
  <si>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</si>
  <si>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</si>
  <si>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</si>
  <si>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</si>
  <si>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</si>
  <si>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</si>
  <si>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</si>
  <si>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</si>
  <si>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</si>
  <si>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</si>
  <si>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</si>
  <si>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</si>
  <si>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</si>
  <si>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</si>
  <si>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</si>
  <si>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</si>
  <si>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</si>
  <si>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</si>
  <si>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</si>
  <si>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</si>
  <si>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</si>
  <si>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</si>
  <si>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</si>
  <si>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</si>
  <si>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</si>
  <si>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</si>
  <si>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</si>
  <si>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</si>
  <si>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</si>
  <si>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</si>
  <si>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</si>
  <si>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</si>
  <si>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</si>
  <si>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</si>
  <si>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</si>
  <si>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</si>
  <si>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</si>
  <si>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</si>
  <si>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</si>
  <si>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</si>
  <si>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</si>
  <si>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</si>
  <si>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</si>
  <si>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</si>
  <si>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</si>
  <si>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</si>
  <si>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</si>
  <si>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</si>
  <si>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</si>
  <si>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</si>
  <si>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</si>
  <si>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</si>
  <si>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</si>
  <si>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</si>
  <si>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</si>
  <si>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</si>
  <si>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</si>
  <si>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</si>
  <si>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</si>
  <si>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</si>
  <si>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</si>
  <si>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</si>
  <si>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</si>
  <si>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</si>
  <si>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</si>
  <si>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</si>
  <si>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</si>
  <si>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</si>
  <si>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</si>
  <si>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</si>
  <si>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</si>
  <si>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</si>
  <si>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</si>
  <si>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</si>
  <si>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</si>
  <si>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</si>
  <si>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</si>
  <si>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</si>
  <si>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</si>
  <si>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</si>
  <si>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</si>
  <si>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</si>
  <si>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</si>
  <si>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</si>
  <si>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</si>
  <si>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</si>
  <si>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</si>
  <si>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</si>
  <si>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</si>
  <si>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</si>
  <si>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</si>
  <si>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</si>
  <si>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</si>
  <si>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</si>
  <si>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</si>
  <si>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</si>
  <si>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</si>
  <si>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</si>
  <si>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</si>
  <si>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</si>
  <si>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</si>
  <si>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</si>
  <si>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</si>
  <si>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</si>
  <si>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</si>
  <si>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</si>
  <si>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</si>
  <si>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</si>
  <si>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</si>
  <si>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</si>
  <si>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</si>
  <si>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</si>
  <si>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</si>
  <si>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</si>
  <si>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</si>
  <si>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</si>
  <si>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</si>
  <si>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</si>
  <si>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</si>
  <si>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</si>
  <si>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</si>
  <si>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</si>
  <si>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</si>
  <si>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</si>
  <si>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</si>
  <si>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</si>
  <si>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</si>
  <si>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</si>
  <si>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</si>
  <si>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</si>
  <si>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</si>
  <si>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</si>
  <si>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</si>
  <si>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</si>
  <si>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</si>
  <si>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</si>
  <si>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</si>
  <si>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</si>
  <si>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</si>
  <si>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</si>
  <si>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</si>
  <si>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</si>
  <si>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</si>
  <si>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</si>
  <si>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</si>
  <si>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</si>
  <si>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</si>
  <si>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</si>
  <si>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</si>
  <si>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</si>
  <si>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</si>
  <si>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</si>
  <si>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</si>
  <si>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</si>
  <si>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</si>
  <si>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</si>
  <si>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</si>
  <si>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</si>
  <si>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</si>
  <si>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</si>
  <si>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</si>
  <si>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</si>
  <si>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</si>
  <si>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</si>
  <si>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</si>
  <si>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</si>
  <si>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</si>
  <si>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</si>
  <si>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</si>
  <si>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</si>
  <si>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</si>
  <si>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</si>
  <si>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</si>
  <si>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</si>
  <si>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</si>
  <si>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</si>
  <si>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</si>
  <si>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</si>
  <si>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</si>
  <si>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</si>
  <si>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</si>
  <si>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</si>
  <si>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</si>
  <si>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</si>
  <si>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</si>
  <si>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</si>
  <si>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</si>
  <si>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</si>
  <si>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</si>
  <si>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</si>
  <si>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</si>
  <si>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</si>
  <si>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</si>
  <si>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</si>
  <si>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</si>
  <si>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</si>
  <si>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</si>
  <si>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</si>
  <si>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</si>
  <si>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</si>
  <si>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</si>
  <si>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</si>
  <si>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</si>
  <si>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</si>
  <si>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</si>
  <si>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</si>
  <si>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</si>
  <si>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</si>
  <si>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</si>
  <si>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</si>
  <si>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</si>
  <si>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</si>
  <si>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</si>
  <si>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</si>
  <si>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</si>
  <si>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</si>
  <si>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</si>
  <si>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</si>
  <si>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</si>
  <si>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</si>
  <si>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</si>
  <si>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</si>
  <si>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</si>
  <si>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</si>
  <si>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</si>
  <si>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</si>
  <si>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</si>
  <si>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</si>
  <si>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</si>
  <si>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</si>
  <si>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</si>
  <si>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</si>
  <si>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</si>
  <si>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</si>
  <si>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</si>
  <si>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</si>
  <si>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</si>
  <si>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</si>
  <si>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</si>
  <si>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</si>
  <si>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</si>
  <si>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</si>
  <si>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</si>
  <si>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</si>
  <si>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</si>
  <si>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</si>
  <si>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</si>
  <si>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</si>
  <si>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</si>
  <si>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</si>
  <si>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</si>
  <si>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</si>
  <si>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</si>
  <si>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</si>
  <si>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</si>
  <si>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</si>
  <si>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</si>
  <si>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</si>
  <si>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</si>
  <si>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</si>
  <si>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</si>
  <si>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</si>
  <si>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</si>
  <si>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</si>
  <si>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</si>
  <si>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</si>
  <si>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</si>
  <si>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</si>
  <si>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</si>
  <si>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</si>
  <si>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</si>
  <si>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</si>
  <si>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</si>
  <si>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</si>
  <si>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</si>
  <si>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</si>
  <si>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</si>
  <si>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</si>
  <si>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</si>
  <si>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</si>
  <si>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</si>
  <si>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</si>
  <si>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</si>
  <si>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</si>
  <si>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</si>
  <si>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</si>
  <si>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</si>
  <si>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</si>
  <si>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</si>
  <si>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</si>
  <si>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</si>
  <si>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</si>
  <si>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</si>
  <si>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</si>
  <si>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</si>
  <si>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</si>
  <si>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</si>
  <si>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</si>
  <si>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</si>
  <si>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</si>
  <si>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</si>
  <si>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</si>
  <si>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</si>
  <si>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</si>
  <si>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</si>
  <si>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</si>
  <si>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</si>
  <si>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</si>
  <si>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</si>
  <si>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</si>
  <si>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</si>
  <si>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</si>
  <si>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</si>
  <si>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</si>
  <si>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</si>
  <si>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</si>
  <si>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</si>
  <si>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</si>
  <si>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</si>
  <si>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</si>
  <si>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</si>
  <si>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</si>
  <si>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</si>
  <si>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</si>
  <si>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</si>
  <si>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</si>
  <si>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</si>
  <si>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</si>
  <si>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</si>
  <si>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</si>
  <si>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</si>
  <si>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</si>
  <si>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</si>
  <si>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</si>
  <si>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</si>
  <si>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</si>
  <si>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</si>
  <si>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</si>
  <si>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</si>
  <si>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</si>
  <si>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</si>
  <si>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</si>
  <si>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</si>
  <si>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</si>
  <si>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</si>
  <si>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</si>
  <si>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</si>
  <si>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</si>
  <si>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</si>
  <si>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</si>
  <si>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</si>
  <si>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</si>
  <si>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</si>
  <si>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</si>
  <si>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</si>
  <si>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</si>
  <si>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</si>
  <si>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</si>
  <si>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</si>
  <si>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</si>
  <si>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</si>
  <si>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</si>
  <si>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</si>
  <si>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</si>
  <si>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</si>
  <si>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</si>
  <si>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</si>
  <si>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</si>
  <si>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</si>
  <si>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</si>
  <si>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</si>
  <si>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</si>
  <si>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</si>
  <si>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</si>
  <si>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</si>
  <si>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</si>
  <si>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</si>
  <si>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</si>
  <si>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</si>
  <si>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</si>
  <si>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</si>
  <si>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</si>
  <si>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</si>
  <si>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</si>
  <si>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</si>
  <si>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</si>
  <si>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</si>
  <si>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</si>
  <si>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</si>
  <si>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</si>
  <si>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</si>
  <si>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</si>
  <si>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</si>
  <si>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</si>
  <si>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</si>
  <si>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</si>
  <si>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</si>
  <si>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</si>
  <si>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</si>
  <si>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</si>
  <si>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</si>
  <si>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</si>
  <si>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</si>
  <si>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</si>
  <si>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</si>
  <si>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</si>
  <si>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</si>
  <si>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</si>
  <si>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</si>
  <si>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</si>
  <si>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</si>
  <si>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</si>
  <si>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</si>
  <si>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</si>
  <si>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</si>
  <si>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</si>
  <si>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</si>
  <si>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</si>
  <si>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</si>
  <si>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</si>
  <si>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</si>
  <si>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</si>
  <si>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</si>
  <si>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</si>
  <si>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</si>
  <si>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</si>
  <si>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</si>
  <si>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</si>
  <si>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</si>
  <si>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</si>
  <si>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</si>
  <si>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</si>
  <si>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</si>
  <si>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</si>
  <si>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</si>
  <si>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</si>
  <si>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</si>
  <si>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</si>
  <si>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</si>
  <si>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</si>
  <si>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</si>
  <si>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</si>
  <si>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</si>
  <si>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</si>
  <si>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</si>
  <si>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</si>
  <si>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</si>
  <si>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</si>
  <si>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</si>
  <si>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</si>
  <si>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</si>
  <si>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</si>
  <si>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</si>
  <si>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</si>
  <si>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</si>
  <si>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</si>
  <si>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</si>
  <si>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</si>
  <si>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</si>
  <si>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</si>
  <si>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</si>
  <si>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</si>
  <si>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</si>
  <si>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</si>
  <si>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</si>
  <si>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</si>
  <si>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</si>
  <si>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</si>
  <si>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</si>
  <si>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</si>
  <si>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</si>
  <si>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</si>
  <si>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</si>
  <si>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</si>
  <si>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</si>
  <si>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</si>
  <si>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</si>
  <si>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</si>
  <si>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</si>
  <si>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</si>
  <si>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</si>
  <si>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</si>
  <si>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</si>
  <si>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</si>
  <si>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</si>
  <si>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</si>
  <si>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</si>
  <si>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</si>
  <si>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</si>
  <si>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</si>
  <si>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</si>
  <si>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</si>
  <si>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</si>
  <si>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</si>
  <si>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</si>
  <si>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</si>
  <si>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</si>
  <si>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</si>
  <si>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</si>
  <si>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</si>
  <si>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</si>
  <si>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</si>
  <si>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</si>
  <si>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</si>
  <si>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</si>
  <si>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</si>
  <si>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</si>
  <si>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</si>
  <si>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</si>
  <si>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</si>
  <si>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</si>
  <si>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</si>
  <si>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</si>
  <si>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</si>
  <si>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</si>
  <si>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</si>
  <si>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</si>
  <si>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</si>
  <si>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</si>
  <si>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</si>
  <si>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</si>
  <si>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</si>
  <si>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</si>
  <si>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</si>
  <si>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</si>
  <si>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</si>
  <si>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</si>
  <si>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</si>
  <si>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</si>
  <si>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</si>
  <si>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</si>
  <si>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</si>
  <si>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</si>
  <si>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</si>
  <si>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</si>
  <si>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</si>
  <si>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</si>
  <si>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</si>
  <si>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</si>
  <si>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</si>
  <si>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</si>
  <si>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</si>
  <si>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</si>
  <si>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</si>
  <si>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</si>
  <si>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</si>
  <si>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</si>
  <si>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</si>
  <si>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</si>
  <si>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</si>
  <si>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</si>
  <si>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</si>
  <si>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</si>
  <si>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</si>
  <si>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</si>
  <si>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</si>
  <si>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</si>
  <si>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</si>
  <si>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</si>
  <si>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</si>
  <si>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</si>
  <si>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</si>
  <si>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</si>
  <si>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</si>
  <si>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</si>
  <si>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</si>
  <si>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</si>
  <si>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</si>
  <si>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</si>
  <si>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</si>
  <si>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</si>
  <si>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</si>
  <si>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</si>
  <si>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</si>
  <si>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</si>
  <si>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</si>
  <si>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</si>
  <si>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</si>
  <si>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</si>
  <si>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</si>
  <si>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</si>
  <si>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</si>
  <si>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</si>
  <si>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</si>
  <si>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</si>
  <si>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</si>
  <si>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</si>
  <si>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</si>
  <si>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</si>
  <si>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</si>
  <si>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</si>
  <si>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</si>
  <si>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</si>
  <si>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</si>
  <si>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</si>
  <si>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</si>
  <si>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</si>
  <si>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</si>
  <si>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</si>
  <si>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</si>
  <si>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</si>
  <si>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</si>
  <si>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</si>
  <si>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</si>
  <si>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</si>
  <si>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</si>
  <si>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</si>
  <si>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</si>
  <si>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</si>
  <si>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</si>
  <si>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</si>
  <si>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</si>
  <si>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</si>
  <si>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</si>
  <si>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</si>
  <si>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</si>
  <si>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</si>
  <si>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</si>
  <si>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</si>
  <si>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</si>
  <si>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</si>
  <si>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</si>
  <si>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</si>
  <si>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</si>
  <si>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</si>
  <si>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</si>
  <si>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</si>
  <si>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</si>
  <si>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</si>
  <si>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</si>
  <si>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</si>
  <si>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</si>
  <si>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</si>
  <si>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</si>
  <si>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</si>
  <si>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</si>
  <si>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</si>
  <si>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</si>
  <si>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</si>
  <si>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</si>
  <si>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</si>
  <si>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</si>
  <si>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</si>
  <si>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</si>
  <si>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</si>
  <si>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</si>
  <si>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</si>
  <si>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</si>
  <si>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</si>
  <si>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</si>
  <si>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</si>
  <si>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</si>
  <si>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</si>
  <si>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</si>
  <si>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</si>
  <si>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</si>
  <si>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</si>
  <si>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</si>
  <si>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</si>
  <si>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</si>
  <si>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</si>
  <si>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</si>
  <si>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</si>
  <si>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</si>
  <si>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</si>
  <si>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</si>
  <si>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</si>
  <si>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</si>
  <si>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</si>
  <si>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</si>
  <si>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</si>
  <si>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</si>
  <si>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</si>
  <si>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</si>
  <si>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</si>
  <si>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</si>
  <si>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</si>
  <si>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</si>
  <si>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</si>
  <si>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</si>
  <si>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</si>
  <si>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</si>
  <si>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</si>
  <si>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</si>
  <si>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</si>
  <si>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</si>
  <si>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</si>
  <si>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</si>
  <si>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</si>
  <si>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</si>
  <si>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</si>
  <si>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</si>
  <si>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</si>
  <si>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</si>
  <si>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</si>
  <si>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</si>
  <si>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</si>
  <si>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</si>
  <si>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</si>
  <si>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</si>
  <si>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</si>
  <si>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</si>
  <si>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</si>
  <si>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</si>
  <si>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</si>
  <si>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</si>
  <si>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</si>
  <si>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</si>
  <si>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</si>
  <si>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</si>
  <si>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</si>
  <si>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</si>
  <si>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</si>
  <si>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</si>
  <si>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</si>
  <si>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</si>
  <si>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</si>
  <si>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</si>
  <si>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</si>
  <si>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</si>
  <si>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</si>
  <si>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</si>
  <si>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</si>
  <si>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</si>
  <si>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</si>
  <si>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</si>
  <si>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</si>
  <si>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</si>
  <si>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</si>
  <si>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</si>
  <si>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</si>
  <si>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</si>
  <si>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</si>
  <si>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</si>
  <si>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</si>
  <si>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</si>
  <si>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</si>
  <si>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</si>
  <si>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</si>
  <si>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</si>
  <si>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</si>
  <si>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</si>
  <si>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</si>
  <si>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</si>
  <si>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</si>
  <si>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</si>
  <si>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</si>
  <si>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</si>
  <si>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</si>
  <si>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</si>
  <si>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</si>
  <si>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</si>
  <si>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</si>
  <si>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</si>
  <si>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</si>
  <si>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</si>
  <si>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</si>
  <si>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</si>
  <si>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</si>
  <si>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</si>
  <si>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</si>
  <si>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</si>
  <si>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</si>
  <si>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</si>
  <si>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</si>
  <si>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</si>
  <si>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</si>
  <si>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</si>
  <si>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</si>
  <si>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</si>
  <si>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</si>
  <si>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</si>
  <si>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</si>
  <si>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</si>
  <si>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</si>
  <si>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</si>
  <si>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</si>
  <si>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</si>
  <si>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</si>
  <si>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</si>
  <si>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</si>
  <si>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</si>
  <si>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</si>
  <si>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</si>
  <si>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</si>
  <si>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</si>
  <si>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</si>
  <si>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</si>
  <si>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</si>
  <si>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</si>
  <si>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</si>
  <si>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</si>
  <si>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</si>
  <si>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</si>
  <si>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</si>
  <si>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</si>
  <si>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</si>
  <si>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</si>
  <si>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</si>
  <si>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</si>
  <si>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</si>
  <si>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</si>
  <si>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</si>
  <si>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</si>
  <si>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</si>
  <si>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</si>
  <si>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</si>
  <si>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</si>
  <si>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</si>
  <si>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</si>
  <si>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</si>
  <si>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</si>
  <si>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</si>
  <si>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</si>
  <si>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</si>
  <si>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</si>
  <si>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</si>
  <si>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</si>
  <si>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</si>
  <si>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</si>
  <si>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</si>
  <si>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</si>
  <si>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</si>
  <si>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</si>
  <si>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</si>
  <si>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</si>
  <si>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</si>
  <si>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</si>
  <si>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</si>
  <si>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</si>
  <si>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</si>
  <si>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</si>
  <si>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</si>
  <si>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</si>
  <si>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</si>
  <si>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</si>
  <si>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</si>
  <si>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</si>
  <si>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</si>
  <si>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</si>
  <si>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</si>
  <si>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</si>
  <si>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</si>
  <si>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</si>
  <si>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</si>
  <si>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</si>
  <si>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</si>
  <si>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</si>
  <si>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</si>
  <si>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</si>
  <si>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</si>
  <si>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</si>
  <si>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</si>
  <si>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</si>
  <si>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</si>
  <si>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</si>
  <si>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</si>
  <si>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</si>
  <si>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</si>
  <si>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</si>
  <si>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</si>
  <si>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</si>
  <si>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</si>
  <si>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</si>
  <si>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</si>
  <si>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</si>
  <si>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</si>
  <si>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</si>
  <si>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</si>
  <si>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</si>
  <si>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</si>
  <si>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</si>
  <si>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</si>
  <si>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</si>
  <si>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</si>
  <si>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</si>
  <si>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</si>
  <si>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</si>
  <si>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</si>
  <si>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</si>
  <si>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</si>
  <si>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</si>
  <si>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</si>
  <si>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</si>
  <si>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</si>
  <si>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</si>
  <si>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</si>
  <si>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</si>
  <si>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</si>
  <si>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</si>
  <si>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</si>
  <si>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</si>
  <si>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</si>
  <si>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</si>
  <si>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</si>
  <si>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</si>
  <si>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</si>
  <si>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</si>
  <si>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</si>
  <si>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</si>
  <si>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</si>
  <si>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</si>
  <si>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</si>
  <si>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</si>
  <si>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</si>
  <si>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</si>
  <si>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</si>
  <si>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</si>
  <si>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</si>
  <si>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</si>
  <si>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</si>
  <si>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</si>
  <si>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</si>
  <si>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</si>
  <si>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</si>
  <si>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</si>
  <si>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</si>
  <si>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</si>
  <si>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</si>
  <si>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</si>
  <si>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</si>
  <si>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</si>
  <si>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</si>
  <si>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</si>
  <si>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</si>
  <si>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</si>
  <si>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</si>
  <si>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</si>
  <si>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</si>
  <si>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</si>
  <si>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</si>
  <si>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</si>
  <si>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</si>
  <si>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</si>
  <si>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</si>
  <si>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</si>
  <si>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</si>
  <si>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</si>
  <si>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</si>
  <si>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</si>
  <si>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</si>
  <si>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</si>
  <si>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</si>
  <si>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</si>
  <si>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</si>
  <si>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</si>
  <si>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</si>
  <si>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</si>
  <si>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</si>
  <si>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</si>
  <si>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</si>
  <si>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</si>
  <si>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</si>
  <si>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</si>
  <si>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</si>
  <si>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</si>
  <si>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</si>
  <si>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</si>
  <si>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</si>
  <si>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</si>
  <si>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</si>
  <si>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</si>
  <si>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</si>
  <si>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</si>
  <si>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</si>
  <si>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</si>
  <si>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</si>
  <si>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</si>
  <si>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</si>
  <si>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</si>
  <si>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</si>
  <si>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</si>
  <si>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</si>
  <si>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</si>
  <si>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</si>
  <si>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</si>
  <si>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</si>
  <si>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</si>
  <si>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</si>
  <si>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</si>
  <si>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</si>
  <si>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</si>
  <si>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</si>
  <si>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</si>
  <si>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</si>
  <si>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</si>
  <si>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</si>
  <si>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</si>
  <si>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</si>
  <si>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</si>
  <si>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</si>
  <si>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</si>
  <si>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</si>
  <si>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</si>
  <si>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</si>
  <si>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</si>
  <si>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</si>
  <si>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</si>
  <si>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</si>
  <si>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</si>
  <si>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</si>
  <si>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</si>
  <si>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</si>
  <si>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</si>
  <si>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</si>
  <si>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</si>
  <si>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</si>
  <si>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</si>
  <si>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</si>
  <si>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</si>
  <si>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</si>
  <si>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</si>
  <si>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</si>
  <si>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</si>
  <si>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</si>
  <si>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</si>
  <si>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</si>
  <si>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</si>
  <si>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</si>
  <si>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</si>
  <si>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</si>
  <si>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</si>
  <si>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</si>
  <si>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</si>
  <si>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</si>
  <si>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</si>
  <si>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</si>
  <si>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</si>
  <si>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</si>
  <si>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</si>
  <si>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</si>
  <si>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</si>
  <si>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</si>
  <si>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</si>
  <si>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</si>
  <si>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</si>
  <si>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</si>
  <si>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</si>
  <si>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</si>
  <si>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</si>
  <si>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</si>
  <si>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</si>
  <si>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</si>
  <si>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</si>
  <si>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</si>
  <si>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</si>
  <si>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</si>
  <si>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</si>
  <si>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</si>
  <si>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</si>
  <si>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</si>
  <si>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</si>
  <si>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</si>
  <si>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</si>
  <si>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</si>
  <si>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</si>
  <si>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</si>
  <si>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</si>
  <si>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</si>
  <si>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</si>
  <si>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</si>
  <si>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</si>
  <si>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</si>
  <si>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</si>
  <si>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</si>
  <si>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</si>
  <si>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</si>
  <si>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</si>
  <si>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</si>
  <si>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</si>
  <si>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</si>
  <si>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</si>
  <si>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</si>
  <si>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</si>
  <si>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</si>
  <si>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</si>
  <si>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</si>
  <si>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</si>
  <si>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</si>
  <si>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</si>
  <si>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</si>
  <si>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</si>
  <si>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</si>
  <si>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</si>
  <si>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</si>
  <si>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</si>
  <si>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</si>
  <si>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</si>
  <si>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</si>
  <si>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</si>
  <si>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</si>
  <si>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</si>
  <si>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</si>
  <si>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</si>
  <si>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</si>
  <si>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</si>
  <si>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</si>
  <si>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</si>
  <si>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</si>
  <si>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</si>
  <si>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</si>
  <si>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</si>
  <si>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</si>
  <si>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</si>
  <si>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</si>
  <si>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</si>
  <si>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</si>
  <si>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</si>
  <si>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</si>
  <si>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</si>
  <si>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</si>
  <si>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</si>
  <si>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</si>
  <si>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</si>
  <si>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</si>
  <si>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</si>
  <si>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</si>
  <si>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</si>
  <si>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</si>
  <si>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</si>
  <si>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</si>
  <si>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</si>
  <si>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</si>
  <si>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</si>
  <si>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</si>
  <si>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</si>
  <si>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</si>
  <si>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</si>
  <si>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</si>
  <si>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</si>
  <si>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</si>
  <si>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</si>
  <si>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</si>
  <si>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</si>
  <si>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</si>
  <si>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</si>
  <si>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</si>
  <si>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</si>
  <si>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</si>
  <si>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</si>
  <si>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</si>
  <si>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</si>
  <si>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</si>
  <si>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</si>
  <si>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</si>
  <si>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</si>
  <si>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</si>
  <si>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</si>
  <si>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</si>
  <si>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</si>
  <si>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</si>
  <si>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</si>
  <si>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</si>
  <si>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</si>
  <si>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</si>
  <si>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</si>
  <si>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</si>
  <si>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</si>
  <si>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</si>
  <si>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</si>
  <si>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</si>
  <si>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</si>
  <si>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</si>
  <si>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</si>
  <si>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</si>
  <si>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</si>
  <si>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</si>
  <si>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</si>
  <si>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</si>
  <si>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</si>
  <si>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</si>
  <si>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施設長</t>
  </si>
  <si>
    <t>２　法人</t>
  </si>
  <si>
    <t>５　営利法人</t>
  </si>
  <si>
    <t>かぶしきがいしゃ　けいじゅかい</t>
  </si>
  <si>
    <t>株式会社　敬寿会</t>
  </si>
  <si>
    <t>3450003000585</t>
  </si>
  <si>
    <t>北海道旭川市東光６条２丁目４番２１号</t>
  </si>
  <si>
    <t>0166</t>
  </si>
  <si>
    <t>34</t>
  </si>
  <si>
    <t>1434</t>
  </si>
  <si>
    <t>6005</t>
  </si>
  <si>
    <t>asahikawakaigo</t>
  </si>
  <si>
    <t>outlook.com</t>
  </si>
  <si>
    <t>小沼　トメ子</t>
    <rPh sb="0" eb="2">
      <t>コヌマ</t>
    </rPh>
    <rPh sb="5" eb="6">
      <t>コ</t>
    </rPh>
    <phoneticPr fontId="1"/>
  </si>
  <si>
    <t>代表取締役</t>
    <rPh sb="0" eb="5">
      <t>ダイヒョウトリシマリヤク</t>
    </rPh>
    <phoneticPr fontId="1"/>
  </si>
  <si>
    <t>旭川</t>
    <rPh sb="0" eb="2">
      <t>アサヒカワ</t>
    </rPh>
    <phoneticPr fontId="1"/>
  </si>
  <si>
    <t>施設長</t>
    <rPh sb="0" eb="3">
      <t>シセツチョウ</t>
    </rPh>
    <phoneticPr fontId="1"/>
  </si>
  <si>
    <t>３　住宅型</t>
  </si>
  <si>
    <t>0172903965</t>
  </si>
  <si>
    <t>北海道／旭川市</t>
  </si>
  <si>
    <t>１　事業者が自ら所有する土地</t>
  </si>
  <si>
    <t>一般木造</t>
    <rPh sb="0" eb="4">
      <t>イッパンモクゾウ</t>
    </rPh>
    <phoneticPr fontId="1"/>
  </si>
  <si>
    <t>３　その他</t>
  </si>
  <si>
    <t>３　木造</t>
  </si>
  <si>
    <t>１　事業者が自ら所有する建物</t>
  </si>
  <si>
    <t>１　あり</t>
  </si>
  <si>
    <t>２　なし</t>
  </si>
  <si>
    <t>１　全ての居室あり</t>
  </si>
  <si>
    <t>１　全ての便所あり</t>
  </si>
  <si>
    <t>１　全ての浴室あり</t>
  </si>
  <si>
    <t>①ご利用者様の尊厳の保持、権利の尊重に努めます。②介護技術の向上を目指し、自立支援に努めます。③安全安楽に生活していただけるよう注意を払うことに努めます。④敬意と感謝の心を持ち、地域に貢献し信頼される施設を目指します。</t>
  </si>
  <si>
    <t>３　なし</t>
  </si>
  <si>
    <t>１　自ら実施</t>
  </si>
  <si>
    <t>○</t>
  </si>
  <si>
    <t>①逝去時②入居者の任意③申込みに虚偽の記載があった時④支払いが2か月以上滞納した時⑤自傷他害の恐れがあるとき⑥60日以上部屋を使用しない時</t>
  </si>
  <si>
    <t>契約解除内容と同じ</t>
    <rPh sb="0" eb="2">
      <t>ケイヤク</t>
    </rPh>
    <rPh sb="2" eb="6">
      <t>カイジョナイヨウ</t>
    </rPh>
    <rPh sb="7" eb="8">
      <t>オナ</t>
    </rPh>
    <phoneticPr fontId="1"/>
  </si>
  <si>
    <t>初任者研修</t>
  </si>
  <si>
    <t>２　建物賃貸借方式</t>
  </si>
  <si>
    <t>３　月払い方式</t>
  </si>
  <si>
    <t>３　不在期間が○日以上の場合に限り、日割り計算で減額</t>
  </si>
  <si>
    <t>改定前に運営懇談会を開催し、改定の根拠等を説明し、利用者等の意見を聴取のもと、合理的な理由を明確に示すこと。</t>
    <rPh sb="0" eb="3">
      <t>カイテイマエ</t>
    </rPh>
    <rPh sb="4" eb="9">
      <t>ウンエイコンダンカイ</t>
    </rPh>
    <rPh sb="10" eb="12">
      <t>カイサイ</t>
    </rPh>
    <rPh sb="14" eb="16">
      <t>カイテイ</t>
    </rPh>
    <rPh sb="17" eb="20">
      <t>コンキョトウ</t>
    </rPh>
    <rPh sb="21" eb="23">
      <t>セツメイ</t>
    </rPh>
    <rPh sb="25" eb="29">
      <t>リヨウシャトウ</t>
    </rPh>
    <rPh sb="30" eb="32">
      <t>イケン</t>
    </rPh>
    <rPh sb="33" eb="35">
      <t>チョウシュ</t>
    </rPh>
    <rPh sb="46" eb="48">
      <t>メイカク</t>
    </rPh>
    <phoneticPr fontId="1"/>
  </si>
  <si>
    <t>改定後は旭川市の示す期間内に、利用料改定に係る変更届を提出。</t>
    <rPh sb="4" eb="7">
      <t>アサヒカワシ</t>
    </rPh>
    <rPh sb="8" eb="9">
      <t>シメ</t>
    </rPh>
    <rPh sb="10" eb="12">
      <t>キカン</t>
    </rPh>
    <rPh sb="15" eb="18">
      <t>リヨウリョウ</t>
    </rPh>
    <phoneticPr fontId="1"/>
  </si>
  <si>
    <t>要支援～要介護</t>
  </si>
  <si>
    <t>２０，０００円</t>
    <rPh sb="2" eb="7">
      <t>000エン</t>
    </rPh>
    <phoneticPr fontId="1"/>
  </si>
  <si>
    <t>４０，０００円</t>
    <rPh sb="2" eb="7">
      <t>000エン</t>
    </rPh>
    <phoneticPr fontId="1"/>
  </si>
  <si>
    <t>１５，０００円</t>
    <rPh sb="2" eb="7">
      <t>000エン</t>
    </rPh>
    <phoneticPr fontId="1"/>
  </si>
  <si>
    <t>冬季（１０月～４月）　￥10000円</t>
    <rPh sb="0" eb="1">
      <t>フユ</t>
    </rPh>
    <rPh sb="7" eb="8">
      <t>ガツ</t>
    </rPh>
    <rPh sb="10" eb="11">
      <t>ガツエン</t>
    </rPh>
    <phoneticPr fontId="1"/>
  </si>
  <si>
    <t>0166</t>
    <phoneticPr fontId="1"/>
  </si>
  <si>
    <t>なし</t>
  </si>
  <si>
    <t>旭川市福祉保険部福祉保険課</t>
    <rPh sb="0" eb="8">
      <t>アサヒカワシフクシホケンブ</t>
    </rPh>
    <rPh sb="8" eb="13">
      <t>フクシホケンカ</t>
    </rPh>
    <phoneticPr fontId="1"/>
  </si>
  <si>
    <t>25</t>
  </si>
  <si>
    <t>6312</t>
  </si>
  <si>
    <t>土曜日・日曜日・祝日及び12月30日から1月4日まで</t>
  </si>
  <si>
    <t>三井住友海上火災(施設賠償責任保険)</t>
  </si>
  <si>
    <t>適時</t>
    <rPh sb="0" eb="2">
      <t>テキジ</t>
    </rPh>
    <phoneticPr fontId="1"/>
  </si>
  <si>
    <t>２　入居希望者に交付</t>
  </si>
  <si>
    <t>３　公開していない</t>
  </si>
  <si>
    <t>１　適合している（代替措置）</t>
  </si>
  <si>
    <t>医師、或いは看護師の常駐する施設での生活が必要となったため。</t>
    <rPh sb="0" eb="2">
      <t>イシ</t>
    </rPh>
    <rPh sb="3" eb="4">
      <t>アル</t>
    </rPh>
    <rPh sb="6" eb="9">
      <t>カンゴシ</t>
    </rPh>
    <rPh sb="10" eb="12">
      <t>ジョウチュウ</t>
    </rPh>
    <rPh sb="14" eb="16">
      <t>シセツ</t>
    </rPh>
    <rPh sb="18" eb="20">
      <t>セイカツ</t>
    </rPh>
    <rPh sb="21" eb="23">
      <t>ヒツヨウ</t>
    </rPh>
    <phoneticPr fontId="1"/>
  </si>
  <si>
    <t>ヘルパーステーション敬寿</t>
  </si>
  <si>
    <t>旭川市東光9条3丁目1番3号</t>
  </si>
  <si>
    <t>１回1000円</t>
    <rPh sb="1" eb="2">
      <t>カイ</t>
    </rPh>
    <rPh sb="6" eb="7">
      <t>エン</t>
    </rPh>
    <phoneticPr fontId="1"/>
  </si>
  <si>
    <t>付添い可能（３０分毎５００円）</t>
    <rPh sb="0" eb="1">
      <t>ツ</t>
    </rPh>
    <rPh sb="8" eb="9">
      <t>フン</t>
    </rPh>
    <rPh sb="9" eb="10">
      <t>ゴト</t>
    </rPh>
    <rPh sb="13" eb="14">
      <t>エン</t>
    </rPh>
    <phoneticPr fontId="1"/>
  </si>
  <si>
    <t>山崎　正幸</t>
  </si>
  <si>
    <t>住宅型有料老人ホーム　　　敬</t>
  </si>
  <si>
    <t>住宅型有料老人ホーム　　　敬</t>
    <phoneticPr fontId="1"/>
  </si>
  <si>
    <t>じゅうたくがたゆうりょうろうじんほーむ　けい</t>
    <phoneticPr fontId="1"/>
  </si>
  <si>
    <t>北海道旭川市東光３条５丁目３番１９号</t>
  </si>
  <si>
    <t>出発：旭川駅５番のりば　　　　　　　　旭川電気軌道 [67]東川・東神楽循環線 旭川駅行　　　　　　　　　　　　　　　　到着：東光２条５丁目停留所　　　　　　所要時間：18分　　　　　　　　　　　　から東光３条５丁目まで徒歩1～2分　　　　　　　　　　　　　　　　　　　　　　　　　　　　　　　　</t>
    <rPh sb="0" eb="2">
      <t>シュッパツ</t>
    </rPh>
    <rPh sb="3" eb="6">
      <t>アサヒカワエキ</t>
    </rPh>
    <rPh sb="7" eb="8">
      <t>バン</t>
    </rPh>
    <rPh sb="60" eb="62">
      <t>トウチャク</t>
    </rPh>
    <rPh sb="63" eb="65">
      <t>トウコウ</t>
    </rPh>
    <rPh sb="66" eb="67">
      <t>ジョウ</t>
    </rPh>
    <rPh sb="68" eb="70">
      <t>チョウメ</t>
    </rPh>
    <rPh sb="70" eb="73">
      <t>テイリュウジョ</t>
    </rPh>
    <rPh sb="79" eb="83">
      <t>ショヨウジカン</t>
    </rPh>
    <rPh sb="86" eb="87">
      <t>フン</t>
    </rPh>
    <rPh sb="110" eb="112">
      <t>トホ</t>
    </rPh>
    <rPh sb="115" eb="116">
      <t>フン</t>
    </rPh>
    <phoneticPr fontId="1"/>
  </si>
  <si>
    <t>73</t>
  </si>
  <si>
    <t>4315</t>
  </si>
  <si>
    <t>山崎　正幸</t>
    <rPh sb="0" eb="2">
      <t>ヤマサキ</t>
    </rPh>
    <rPh sb="3" eb="5">
      <t>マサユキ</t>
    </rPh>
    <phoneticPr fontId="1"/>
  </si>
  <si>
    <t>２　相部屋あり</t>
  </si>
  <si>
    <t>住宅型有料老人ホーム  敬</t>
    <phoneticPr fontId="1"/>
  </si>
  <si>
    <t>73</t>
    <phoneticPr fontId="1"/>
  </si>
  <si>
    <t>4315</t>
    <phoneticPr fontId="1"/>
  </si>
  <si>
    <t>１　あり（車椅子対応）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</si>
</sst>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503" zoomScaleNormal="100" zoomScaleSheetLayoutView="100" workbookViewId="0">
      <selection activeCell="H419" sqref="H419:O419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2" t="s">
        <v>586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00000000000001" customHeight="1">
      <c r="A2" s="453" t="s">
        <v>591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4" t="s">
        <v>0</v>
      </c>
      <c r="C4" s="455"/>
      <c r="D4" s="455"/>
      <c r="E4" s="456"/>
      <c r="F4" s="457">
        <v>2023</v>
      </c>
      <c r="G4" s="458"/>
      <c r="H4" s="33" t="s">
        <v>484</v>
      </c>
      <c r="I4" s="458">
        <v>7</v>
      </c>
      <c r="J4" s="458"/>
      <c r="K4" s="33" t="s">
        <v>2473</v>
      </c>
      <c r="L4" s="458">
        <v>1</v>
      </c>
      <c r="M4" s="458"/>
      <c r="N4" s="455" t="s">
        <v>486</v>
      </c>
      <c r="O4" s="455"/>
      <c r="P4" s="459"/>
    </row>
    <row r="5" spans="1:20" ht="20.100000000000001" customHeight="1">
      <c r="B5" s="438" t="s">
        <v>1</v>
      </c>
      <c r="C5" s="300"/>
      <c r="D5" s="300"/>
      <c r="E5" s="301"/>
      <c r="F5" s="179" t="s">
        <v>2541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00000000000001" customHeight="1">
      <c r="B6" s="438" t="s">
        <v>2</v>
      </c>
      <c r="C6" s="300"/>
      <c r="D6" s="300"/>
      <c r="E6" s="301"/>
      <c r="F6" s="179" t="s">
        <v>2478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00000000000001" customHeight="1">
      <c r="B7" s="438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5" t="s">
        <v>488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0" t="s">
        <v>4</v>
      </c>
      <c r="C11" s="461"/>
      <c r="D11" s="461"/>
      <c r="E11" s="462"/>
      <c r="F11" s="192" t="s">
        <v>2479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 t="s">
        <v>2480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2481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2482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2483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78</v>
      </c>
      <c r="H17" s="35" t="s">
        <v>487</v>
      </c>
      <c r="I17" s="32">
        <v>8346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2484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2485</v>
      </c>
      <c r="K19" s="35" t="s">
        <v>487</v>
      </c>
      <c r="L19" s="63" t="s">
        <v>2486</v>
      </c>
      <c r="M19" s="35" t="s">
        <v>487</v>
      </c>
      <c r="N19" s="63" t="s">
        <v>2487</v>
      </c>
      <c r="O19" s="288"/>
      <c r="P19" s="289"/>
      <c r="Q19" s="12"/>
    </row>
    <row r="20" spans="1:20" ht="20.100000000000001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2485</v>
      </c>
      <c r="K20" s="35" t="s">
        <v>487</v>
      </c>
      <c r="L20" s="63" t="s">
        <v>2486</v>
      </c>
      <c r="M20" s="35" t="s">
        <v>487</v>
      </c>
      <c r="N20" s="63" t="s">
        <v>2488</v>
      </c>
      <c r="O20" s="288"/>
      <c r="P20" s="289"/>
      <c r="Q20" s="12"/>
    </row>
    <row r="21" spans="1:20" ht="20.100000000000001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 t="s">
        <v>2489</v>
      </c>
      <c r="K21" s="93"/>
      <c r="L21" s="93"/>
      <c r="M21" s="35" t="s">
        <v>483</v>
      </c>
      <c r="N21" s="93" t="s">
        <v>2490</v>
      </c>
      <c r="O21" s="93"/>
      <c r="P21" s="139"/>
    </row>
    <row r="22" spans="1:20" ht="20.100000000000001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2385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5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2491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2492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2">
        <v>2010</v>
      </c>
      <c r="G26" s="433"/>
      <c r="H26" s="35" t="s">
        <v>484</v>
      </c>
      <c r="I26" s="433">
        <v>6</v>
      </c>
      <c r="J26" s="433"/>
      <c r="K26" s="35" t="s">
        <v>485</v>
      </c>
      <c r="L26" s="433">
        <v>1</v>
      </c>
      <c r="M26" s="433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2544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2543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78</v>
      </c>
      <c r="H33" s="35" t="s">
        <v>487</v>
      </c>
      <c r="I33" s="32">
        <v>8343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2545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 t="s">
        <v>2542</v>
      </c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576</v>
      </c>
      <c r="I36" s="443"/>
      <c r="J36" s="441" t="s">
        <v>517</v>
      </c>
      <c r="K36" s="301"/>
      <c r="L36" s="442" t="s">
        <v>643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2493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2546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2485</v>
      </c>
      <c r="K43" s="35" t="s">
        <v>487</v>
      </c>
      <c r="L43" s="11" t="s">
        <v>2547</v>
      </c>
      <c r="M43" s="35" t="s">
        <v>487</v>
      </c>
      <c r="N43" s="11" t="s">
        <v>2548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2485</v>
      </c>
      <c r="K44" s="35" t="s">
        <v>487</v>
      </c>
      <c r="L44" s="63" t="s">
        <v>2547</v>
      </c>
      <c r="M44" s="35" t="s">
        <v>487</v>
      </c>
      <c r="N44" s="63" t="s">
        <v>2548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 t="s">
        <v>2489</v>
      </c>
      <c r="K45" s="93"/>
      <c r="L45" s="93"/>
      <c r="M45" s="35" t="s">
        <v>483</v>
      </c>
      <c r="N45" s="93" t="s">
        <v>2490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5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2549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2494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2011</v>
      </c>
      <c r="K50" s="433"/>
      <c r="L50" s="35" t="s">
        <v>484</v>
      </c>
      <c r="M50" s="61">
        <v>9</v>
      </c>
      <c r="N50" s="35" t="s">
        <v>485</v>
      </c>
      <c r="O50" s="61">
        <v>9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2011</v>
      </c>
      <c r="K51" s="424"/>
      <c r="L51" s="36" t="s">
        <v>484</v>
      </c>
      <c r="M51" s="62">
        <v>12</v>
      </c>
      <c r="N51" s="36" t="s">
        <v>485</v>
      </c>
      <c r="O51" s="62">
        <v>23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 t="s">
        <v>2495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 t="s">
        <v>2496</v>
      </c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2497</v>
      </c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>
        <v>2010</v>
      </c>
      <c r="K57" s="433"/>
      <c r="L57" s="35" t="s">
        <v>484</v>
      </c>
      <c r="M57" s="61">
        <v>6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>
        <v>2018</v>
      </c>
      <c r="K58" s="424"/>
      <c r="L58" s="36" t="s">
        <v>484</v>
      </c>
      <c r="M58" s="62">
        <v>3</v>
      </c>
      <c r="N58" s="36" t="s">
        <v>485</v>
      </c>
      <c r="O58" s="62">
        <v>31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0" t="s">
        <v>38</v>
      </c>
      <c r="E61" s="359"/>
      <c r="F61" s="360"/>
      <c r="G61" s="192">
        <v>919.12</v>
      </c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2498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495.72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495.72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2500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 t="s">
        <v>2499</v>
      </c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2501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2502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2550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>
        <v>2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>
        <v>2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1"/>
    </row>
    <row r="95" spans="2:19" ht="20.100000000000001" customHeight="1">
      <c r="B95" s="167"/>
      <c r="C95" s="166"/>
      <c r="D95" s="166" t="s">
        <v>47</v>
      </c>
      <c r="E95" s="166"/>
      <c r="F95" s="178" t="s">
        <v>2385</v>
      </c>
      <c r="G95" s="178"/>
      <c r="H95" s="178" t="s">
        <v>2385</v>
      </c>
      <c r="I95" s="178"/>
      <c r="J95" s="23">
        <v>9.7200000000000006</v>
      </c>
      <c r="K95" s="50" t="s">
        <v>490</v>
      </c>
      <c r="L95" s="138">
        <v>21</v>
      </c>
      <c r="M95" s="415"/>
      <c r="N95" s="416" t="s">
        <v>2422</v>
      </c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2385</v>
      </c>
      <c r="G96" s="178"/>
      <c r="H96" s="178" t="s">
        <v>2385</v>
      </c>
      <c r="I96" s="178"/>
      <c r="J96" s="23">
        <v>12.96</v>
      </c>
      <c r="K96" s="50" t="s">
        <v>490</v>
      </c>
      <c r="L96" s="138">
        <v>4</v>
      </c>
      <c r="M96" s="415"/>
      <c r="N96" s="416" t="s">
        <v>2423</v>
      </c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5"/>
      <c r="N97" s="416"/>
      <c r="O97" s="417"/>
      <c r="P97" s="418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5"/>
      <c r="N98" s="416"/>
      <c r="O98" s="417"/>
      <c r="P98" s="418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5"/>
      <c r="N99" s="416"/>
      <c r="O99" s="417"/>
      <c r="P99" s="418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100000000000001" customHeight="1">
      <c r="B105" s="419" t="s">
        <v>2380</v>
      </c>
      <c r="C105" s="420"/>
      <c r="D105" s="110" t="s">
        <v>63</v>
      </c>
      <c r="E105" s="102"/>
      <c r="F105" s="103"/>
      <c r="G105" s="138">
        <v>6</v>
      </c>
      <c r="H105" s="242" t="s">
        <v>492</v>
      </c>
      <c r="I105" s="366" t="s">
        <v>66</v>
      </c>
      <c r="J105" s="366"/>
      <c r="K105" s="366"/>
      <c r="L105" s="366"/>
      <c r="M105" s="366"/>
      <c r="N105" s="138">
        <v>0</v>
      </c>
      <c r="O105" s="93"/>
      <c r="P105" s="37" t="s">
        <v>492</v>
      </c>
    </row>
    <row r="106" spans="2:19" ht="20.100000000000001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6</v>
      </c>
      <c r="O106" s="93"/>
      <c r="P106" s="37" t="s">
        <v>492</v>
      </c>
    </row>
    <row r="107" spans="2:19" ht="20.100000000000001" customHeight="1">
      <c r="B107" s="419"/>
      <c r="C107" s="420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0</v>
      </c>
      <c r="O108" s="93"/>
      <c r="P108" s="37" t="s">
        <v>492</v>
      </c>
    </row>
    <row r="109" spans="2:19" ht="20.100000000000001" customHeight="1">
      <c r="B109" s="419"/>
      <c r="C109" s="420"/>
      <c r="D109" s="117" t="s">
        <v>65</v>
      </c>
      <c r="E109" s="118"/>
      <c r="F109" s="133"/>
      <c r="G109" s="123">
        <v>0</v>
      </c>
      <c r="H109" s="387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/>
      <c r="O112" s="93"/>
      <c r="P112" s="37" t="s">
        <v>492</v>
      </c>
    </row>
    <row r="113" spans="2:16" ht="20.100000000000001" customHeight="1">
      <c r="B113" s="419"/>
      <c r="C113" s="420"/>
      <c r="D113" s="169" t="s">
        <v>78</v>
      </c>
      <c r="E113" s="171"/>
      <c r="F113" s="242"/>
      <c r="G113" s="178" t="s">
        <v>2503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19"/>
      <c r="C114" s="420"/>
      <c r="D114" s="117" t="s">
        <v>79</v>
      </c>
      <c r="E114" s="118"/>
      <c r="F114" s="133"/>
      <c r="G114" s="123" t="s">
        <v>2504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19"/>
      <c r="C116" s="420"/>
      <c r="D116" s="117" t="s">
        <v>80</v>
      </c>
      <c r="E116" s="118"/>
      <c r="F116" s="133"/>
      <c r="G116" s="178" t="s">
        <v>2554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2503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2503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2503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2503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2503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2503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2505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2506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2507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2508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/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2509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2509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2509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2510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2510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2510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09" t="s">
        <v>531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532</v>
      </c>
      <c r="J156" s="397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6"/>
      <c r="G157" s="407"/>
      <c r="H157" s="408"/>
      <c r="I157" s="396" t="s">
        <v>533</v>
      </c>
      <c r="J157" s="397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7" t="s">
        <v>105</v>
      </c>
      <c r="C172" s="176"/>
      <c r="D172" s="176"/>
      <c r="E172" s="176"/>
      <c r="F172" s="13" t="s">
        <v>2511</v>
      </c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00000000000001" customHeight="1">
      <c r="B173" s="167"/>
      <c r="C173" s="166"/>
      <c r="D173" s="166"/>
      <c r="E173" s="166"/>
      <c r="F173" s="14" t="s">
        <v>2511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2511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/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3"/>
      <c r="F177" s="166" t="s">
        <v>108</v>
      </c>
      <c r="G177" s="166"/>
      <c r="H177" s="166"/>
      <c r="I177" s="104"/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3"/>
      <c r="F178" s="166" t="s">
        <v>109</v>
      </c>
      <c r="G178" s="166"/>
      <c r="H178" s="166"/>
      <c r="I178" s="104"/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3"/>
      <c r="F179" s="166" t="s">
        <v>429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3"/>
      <c r="F180" s="166" t="s">
        <v>110</v>
      </c>
      <c r="G180" s="166"/>
      <c r="H180" s="166"/>
      <c r="I180" s="104"/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3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3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3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/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8"/>
      <c r="E192" s="389"/>
      <c r="F192" s="166" t="s">
        <v>108</v>
      </c>
      <c r="G192" s="166"/>
      <c r="H192" s="166"/>
      <c r="I192" s="104"/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8"/>
      <c r="E193" s="389"/>
      <c r="F193" s="168" t="s">
        <v>110</v>
      </c>
      <c r="G193" s="168"/>
      <c r="H193" s="168"/>
      <c r="I193" s="104"/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8"/>
      <c r="E195" s="389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00000000000001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5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2504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2503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2503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2512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2513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2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2504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48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100000000000001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00000000000001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100000000000001" customHeight="1">
      <c r="B238" s="167" t="s">
        <v>140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>
        <v>1</v>
      </c>
      <c r="I238" s="178"/>
      <c r="J238" s="178"/>
      <c r="K238" s="178"/>
      <c r="L238" s="178"/>
      <c r="M238" s="178"/>
      <c r="N238" s="178">
        <v>0.5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6" t="str">
        <f>IF(OR($H$239&lt;&gt;"",$K$239&lt;&gt;""),SUM($H$239,$K$239),"")</f>
        <v/>
      </c>
      <c r="F239" s="366"/>
      <c r="G239" s="366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5" t="s">
        <v>142</v>
      </c>
      <c r="C240" s="166"/>
      <c r="D240" s="166"/>
      <c r="E240" s="366">
        <f>IF(OR($H$240&lt;&gt;"",$K$240&lt;&gt;""),SUM($H$240,$K$240),"")</f>
        <v>8</v>
      </c>
      <c r="F240" s="366"/>
      <c r="G240" s="366"/>
      <c r="H240" s="178">
        <v>5</v>
      </c>
      <c r="I240" s="178"/>
      <c r="J240" s="178"/>
      <c r="K240" s="178">
        <v>3</v>
      </c>
      <c r="L240" s="178"/>
      <c r="M240" s="178"/>
      <c r="N240" s="178">
        <v>1.1000000000000001</v>
      </c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6">
        <f>IF(OR($H$241&lt;&gt;"",$K$241&lt;&gt;""),SUM($H$241,$K$241),"")</f>
        <v>8</v>
      </c>
      <c r="F241" s="366"/>
      <c r="G241" s="366"/>
      <c r="H241" s="178">
        <v>5</v>
      </c>
      <c r="I241" s="178"/>
      <c r="J241" s="178"/>
      <c r="K241" s="178">
        <v>3</v>
      </c>
      <c r="L241" s="178"/>
      <c r="M241" s="178"/>
      <c r="N241" s="178">
        <v>1.1000000000000001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6" t="str">
        <f>IF(OR($H$242&lt;&gt;"",$K$242&lt;&gt;""),SUM($H$242,$K$242),"")</f>
        <v/>
      </c>
      <c r="F242" s="366"/>
      <c r="G242" s="366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6" t="str">
        <f>IF(OR($H$243&lt;&gt;"",$K$243&lt;&gt;""),SUM($H$243,$K$243),"")</f>
        <v/>
      </c>
      <c r="F243" s="366"/>
      <c r="G243" s="366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6" t="str">
        <f>IF(OR($H$244&lt;&gt;"",$K$244&lt;&gt;""),SUM($H$244,$K$244),"")</f>
        <v/>
      </c>
      <c r="F244" s="366"/>
      <c r="G244" s="366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6" t="str">
        <f>IF(OR($H$245&lt;&gt;"",$K$245&lt;&gt;""),SUM($H$245,$K$245),"")</f>
        <v/>
      </c>
      <c r="F245" s="366"/>
      <c r="G245" s="366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6" t="str">
        <f>IF(OR($H$246&lt;&gt;"",$K$246&lt;&gt;""),SUM($H$246,$K$246),"")</f>
        <v/>
      </c>
      <c r="F246" s="366"/>
      <c r="G246" s="366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6" t="str">
        <f>IF(OR($H$247&lt;&gt;"",$K$247&lt;&gt;""),SUM($H$247,$K$247),"")</f>
        <v/>
      </c>
      <c r="F247" s="366"/>
      <c r="G247" s="366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6" t="str">
        <f>IF(OR($H$248&lt;&gt;"",$K$248&lt;&gt;""),SUM($H$248,$K$248),"")</f>
        <v/>
      </c>
      <c r="F248" s="366"/>
      <c r="G248" s="366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38.5</v>
      </c>
      <c r="O249" s="93"/>
      <c r="P249" s="37" t="s">
        <v>506</v>
      </c>
    </row>
    <row r="250" spans="2:20" ht="20.100000000000001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00000000000001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00000000000001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00000000000001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6" t="str">
        <f>IF(OR($J$258&lt;&gt;"",$M$258&lt;&gt;""),SUM($J$258,$M$258),"")</f>
        <v/>
      </c>
      <c r="H258" s="366"/>
      <c r="I258" s="366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6">
        <f>IF(OR($J$259&lt;&gt;"",$M$259&lt;&gt;""),SUM($J$259,$M$259),"")</f>
        <v>3</v>
      </c>
      <c r="H259" s="366"/>
      <c r="I259" s="366"/>
      <c r="J259" s="178">
        <v>1</v>
      </c>
      <c r="K259" s="178"/>
      <c r="L259" s="178"/>
      <c r="M259" s="178">
        <v>2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6" t="str">
        <f>IF(OR($J$260&lt;&gt;"",$M$260&lt;&gt;""),SUM($J$260,$M$260),"")</f>
        <v/>
      </c>
      <c r="H260" s="366"/>
      <c r="I260" s="366"/>
      <c r="J260" s="178"/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6">
        <f>IF(OR($J$261&lt;&gt;"",$M$261&lt;&gt;""),SUM($J$261,$M$261),"")</f>
        <v>9</v>
      </c>
      <c r="H261" s="366"/>
      <c r="I261" s="366"/>
      <c r="J261" s="178">
        <v>6</v>
      </c>
      <c r="K261" s="178"/>
      <c r="L261" s="178"/>
      <c r="M261" s="178">
        <v>3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7" t="str">
        <f>IF(OR($J$262&lt;&gt;"",$M$262&lt;&gt;""),SUM($J$262,$M$262),"")</f>
        <v/>
      </c>
      <c r="H262" s="357"/>
      <c r="I262" s="357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00000000000001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6" t="str">
        <f>IF(OR($J$267&lt;&gt;"",$M$267&lt;&gt;""),SUM($J$267,$M$267),"")</f>
        <v/>
      </c>
      <c r="H267" s="366"/>
      <c r="I267" s="366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6" t="str">
        <f>IF(OR($J$268&lt;&gt;"",$M$268&lt;&gt;""),SUM($J$268,$M$268),"")</f>
        <v/>
      </c>
      <c r="H268" s="366"/>
      <c r="I268" s="366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6" t="str">
        <f>IF(OR($J$269&lt;&gt;"",$M$269&lt;&gt;""),SUM($J$269,$M$269),"")</f>
        <v/>
      </c>
      <c r="H269" s="366"/>
      <c r="I269" s="366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6" t="str">
        <f>IF(OR($J$270&lt;&gt;"",$M$270&lt;&gt;""),SUM($J$270,$M$270),"")</f>
        <v/>
      </c>
      <c r="H270" s="366"/>
      <c r="I270" s="366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6" t="str">
        <f>IF(OR($J$271&lt;&gt;"",$M$271&lt;&gt;""),SUM($J$271,$M$271),"")</f>
        <v/>
      </c>
      <c r="H271" s="366"/>
      <c r="I271" s="366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5" t="s">
        <v>171</v>
      </c>
      <c r="C272" s="168"/>
      <c r="D272" s="168"/>
      <c r="E272" s="168"/>
      <c r="F272" s="168"/>
      <c r="G272" s="366" t="str">
        <f>IF(OR($J$272&lt;&gt;"",$M$272&lt;&gt;""),SUM($J$272,$M$272),"")</f>
        <v/>
      </c>
      <c r="H272" s="366"/>
      <c r="I272" s="366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6" t="str">
        <f>IF(OR($J$273&lt;&gt;"",$M$273&lt;&gt;""),SUM($J$273,$M$273),"")</f>
        <v/>
      </c>
      <c r="H273" s="366"/>
      <c r="I273" s="366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7" t="str">
        <f>IF(OR($J$274&lt;&gt;"",$M$274&lt;&gt;""),SUM($J$274,$M$274),"")</f>
        <v/>
      </c>
      <c r="H274" s="357"/>
      <c r="I274" s="357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8" t="s">
        <v>455</v>
      </c>
      <c r="C277" s="359"/>
      <c r="D277" s="359"/>
      <c r="E277" s="360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2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100000000000001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00000000000001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452</v>
      </c>
    </row>
    <row r="286" spans="1:20" ht="20.100000000000001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 t="s">
        <v>2503</v>
      </c>
      <c r="M295" s="193"/>
      <c r="N295" s="193"/>
      <c r="O295" s="193"/>
      <c r="P295" s="194"/>
    </row>
    <row r="296" spans="2:20" ht="20.100000000000001" customHeight="1">
      <c r="B296" s="343"/>
      <c r="C296" s="344"/>
      <c r="D296" s="344"/>
      <c r="E296" s="344"/>
      <c r="F296" s="345"/>
      <c r="G296" s="117" t="s">
        <v>456</v>
      </c>
      <c r="H296" s="133"/>
      <c r="I296" s="138" t="s">
        <v>2503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2514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>
        <v>1</v>
      </c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117" t="s">
        <v>189</v>
      </c>
      <c r="E304" s="118"/>
      <c r="F304" s="133"/>
      <c r="G304" s="331"/>
      <c r="H304" s="331"/>
      <c r="I304" s="331">
        <v>3</v>
      </c>
      <c r="J304" s="331">
        <v>1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117" t="s">
        <v>190</v>
      </c>
      <c r="E306" s="118"/>
      <c r="F306" s="133"/>
      <c r="G306" s="331"/>
      <c r="H306" s="331"/>
      <c r="I306" s="331">
        <v>1</v>
      </c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117" t="s">
        <v>191</v>
      </c>
      <c r="E308" s="118"/>
      <c r="F308" s="133"/>
      <c r="G308" s="331"/>
      <c r="H308" s="331"/>
      <c r="I308" s="331"/>
      <c r="J308" s="331">
        <v>1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169" t="s">
        <v>192</v>
      </c>
      <c r="E310" s="171"/>
      <c r="F310" s="242"/>
      <c r="G310" s="28"/>
      <c r="H310" s="28"/>
      <c r="I310" s="28">
        <v>2</v>
      </c>
      <c r="J310" s="28">
        <v>1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2503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7" t="s">
        <v>196</v>
      </c>
      <c r="C315" s="176"/>
      <c r="D315" s="176"/>
      <c r="E315" s="176"/>
      <c r="F315" s="328" t="s">
        <v>2515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2516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2511</v>
      </c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2504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2504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2517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>
        <v>30</v>
      </c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2518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7" t="s">
        <v>2519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2520</v>
      </c>
      <c r="J332" s="178"/>
      <c r="K332" s="178"/>
      <c r="L332" s="178"/>
      <c r="M332" s="138" t="s">
        <v>2520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60</v>
      </c>
      <c r="J333" s="93"/>
      <c r="K333" s="93"/>
      <c r="L333" s="55" t="s">
        <v>498</v>
      </c>
      <c r="M333" s="138">
        <v>60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9.7200000000000006</v>
      </c>
      <c r="J334" s="93"/>
      <c r="K334" s="93"/>
      <c r="L334" s="55" t="s">
        <v>490</v>
      </c>
      <c r="M334" s="138">
        <v>12.96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 t="s">
        <v>2385</v>
      </c>
      <c r="N335" s="316"/>
      <c r="O335" s="316"/>
      <c r="P335" s="316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6"/>
      <c r="O336" s="316"/>
      <c r="P336" s="316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6"/>
      <c r="O337" s="316"/>
      <c r="P337" s="316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75000</v>
      </c>
      <c r="J340" s="93"/>
      <c r="K340" s="93"/>
      <c r="L340" s="50" t="s">
        <v>499</v>
      </c>
      <c r="M340" s="138">
        <v>58500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20000</v>
      </c>
      <c r="J341" s="93"/>
      <c r="K341" s="93"/>
      <c r="L341" s="50" t="s">
        <v>499</v>
      </c>
      <c r="M341" s="138">
        <v>11000</v>
      </c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40000</v>
      </c>
      <c r="J343" s="93"/>
      <c r="K343" s="93"/>
      <c r="L343" s="50" t="s">
        <v>499</v>
      </c>
      <c r="M343" s="138">
        <v>40000</v>
      </c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/>
      <c r="J344" s="93"/>
      <c r="K344" s="93"/>
      <c r="L344" s="50" t="s">
        <v>499</v>
      </c>
      <c r="M344" s="138"/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>
        <v>15000</v>
      </c>
      <c r="J346" s="93"/>
      <c r="K346" s="93"/>
      <c r="L346" s="50" t="s">
        <v>499</v>
      </c>
      <c r="M346" s="138">
        <v>7500</v>
      </c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/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2521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0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/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2522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2523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2524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8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16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2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10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12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5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6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6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3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4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5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1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8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7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3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85.5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24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82.8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1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5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/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6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2536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2551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2525</v>
      </c>
      <c r="I432" s="90"/>
      <c r="J432" s="35" t="s">
        <v>487</v>
      </c>
      <c r="K432" s="90" t="s">
        <v>2552</v>
      </c>
      <c r="L432" s="90"/>
      <c r="M432" s="35" t="s">
        <v>487</v>
      </c>
      <c r="N432" s="90" t="s">
        <v>2553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2526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2527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2485</v>
      </c>
      <c r="I439" s="90"/>
      <c r="J439" s="35" t="s">
        <v>487</v>
      </c>
      <c r="K439" s="90" t="s">
        <v>2528</v>
      </c>
      <c r="L439" s="90"/>
      <c r="M439" s="35" t="s">
        <v>487</v>
      </c>
      <c r="N439" s="90" t="s">
        <v>2529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8</v>
      </c>
      <c r="I440" s="35" t="s">
        <v>504</v>
      </c>
      <c r="J440" s="24">
        <v>45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15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2530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2503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2531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2503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2531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2503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 t="s">
        <v>2532</v>
      </c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 t="s">
        <v>2504</v>
      </c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2504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2533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2533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2534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2534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2534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2503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1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2504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2503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2504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2503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 t="s">
        <v>2535</v>
      </c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6" zoomScaleNormal="85" zoomScaleSheetLayoutView="100" workbookViewId="0">
      <selection activeCell="R50" sqref="R50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" customHeight="1">
      <c r="B4" s="501"/>
      <c r="C4" s="480" t="s">
        <v>314</v>
      </c>
      <c r="D4" s="480"/>
      <c r="E4" s="480"/>
      <c r="F4" s="480"/>
      <c r="G4" s="480"/>
      <c r="H4" s="470" t="s">
        <v>2384</v>
      </c>
      <c r="I4" s="471"/>
      <c r="J4" s="472" t="s">
        <v>2537</v>
      </c>
      <c r="K4" s="473"/>
      <c r="L4" s="473"/>
      <c r="M4" s="472" t="s">
        <v>2538</v>
      </c>
      <c r="N4" s="473"/>
      <c r="O4" s="473"/>
      <c r="P4" s="473"/>
      <c r="Q4" s="473"/>
      <c r="R4" s="65"/>
      <c r="S4" s="25"/>
      <c r="T4" s="12"/>
    </row>
    <row r="5" spans="1:23" ht="50.1" customHeight="1">
      <c r="B5" s="502"/>
      <c r="C5" s="480" t="s">
        <v>315</v>
      </c>
      <c r="D5" s="480"/>
      <c r="E5" s="480"/>
      <c r="F5" s="480"/>
      <c r="G5" s="480"/>
      <c r="H5" s="470" t="s">
        <v>2385</v>
      </c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" customHeight="1">
      <c r="B6" s="502"/>
      <c r="C6" s="480" t="s">
        <v>316</v>
      </c>
      <c r="D6" s="480"/>
      <c r="E6" s="480"/>
      <c r="F6" s="480"/>
      <c r="G6" s="480"/>
      <c r="H6" s="470" t="s">
        <v>2385</v>
      </c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" customHeight="1">
      <c r="B7" s="502"/>
      <c r="C7" s="480" t="s">
        <v>317</v>
      </c>
      <c r="D7" s="480"/>
      <c r="E7" s="480"/>
      <c r="F7" s="480"/>
      <c r="G7" s="480"/>
      <c r="H7" s="470" t="s">
        <v>2385</v>
      </c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" customHeight="1">
      <c r="B8" s="502"/>
      <c r="C8" s="480" t="s">
        <v>318</v>
      </c>
      <c r="D8" s="480"/>
      <c r="E8" s="480"/>
      <c r="F8" s="480"/>
      <c r="G8" s="480"/>
      <c r="H8" s="470" t="s">
        <v>2385</v>
      </c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" customHeight="1">
      <c r="B9" s="502"/>
      <c r="C9" s="480" t="s">
        <v>319</v>
      </c>
      <c r="D9" s="480"/>
      <c r="E9" s="480"/>
      <c r="F9" s="480"/>
      <c r="G9" s="480"/>
      <c r="H9" s="470" t="s">
        <v>2385</v>
      </c>
      <c r="I9" s="471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1" customHeight="1">
      <c r="B10" s="502"/>
      <c r="C10" s="480" t="s">
        <v>320</v>
      </c>
      <c r="D10" s="480"/>
      <c r="E10" s="480"/>
      <c r="F10" s="480"/>
      <c r="G10" s="480"/>
      <c r="H10" s="470" t="s">
        <v>2385</v>
      </c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" customHeight="1">
      <c r="B11" s="502"/>
      <c r="C11" s="480" t="s">
        <v>321</v>
      </c>
      <c r="D11" s="480"/>
      <c r="E11" s="480"/>
      <c r="F11" s="480"/>
      <c r="G11" s="480"/>
      <c r="H11" s="470" t="s">
        <v>2385</v>
      </c>
      <c r="I11" s="471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1" customHeight="1">
      <c r="B12" s="502"/>
      <c r="C12" s="480" t="s">
        <v>322</v>
      </c>
      <c r="D12" s="480"/>
      <c r="E12" s="480"/>
      <c r="F12" s="480"/>
      <c r="G12" s="480"/>
      <c r="H12" s="470" t="s">
        <v>2385</v>
      </c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" customHeight="1">
      <c r="B13" s="502"/>
      <c r="C13" s="480" t="s">
        <v>323</v>
      </c>
      <c r="D13" s="480"/>
      <c r="E13" s="480"/>
      <c r="F13" s="480"/>
      <c r="G13" s="480"/>
      <c r="H13" s="470" t="s">
        <v>2385</v>
      </c>
      <c r="I13" s="471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1" customHeight="1">
      <c r="B14" s="502"/>
      <c r="C14" s="480" t="s">
        <v>324</v>
      </c>
      <c r="D14" s="480"/>
      <c r="E14" s="480"/>
      <c r="F14" s="480"/>
      <c r="G14" s="480"/>
      <c r="H14" s="470" t="s">
        <v>2385</v>
      </c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" customHeight="1" thickBot="1">
      <c r="B15" s="503"/>
      <c r="C15" s="511" t="s">
        <v>325</v>
      </c>
      <c r="D15" s="511"/>
      <c r="E15" s="511"/>
      <c r="F15" s="511"/>
      <c r="G15" s="511"/>
      <c r="H15" s="474" t="s">
        <v>2385</v>
      </c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100000000000001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" customHeight="1">
      <c r="B17" s="59"/>
      <c r="C17" s="480" t="s">
        <v>347</v>
      </c>
      <c r="D17" s="480"/>
      <c r="E17" s="480"/>
      <c r="F17" s="480"/>
      <c r="G17" s="480"/>
      <c r="H17" s="470" t="s">
        <v>2385</v>
      </c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" customHeight="1">
      <c r="B18" s="59"/>
      <c r="C18" s="480" t="s">
        <v>348</v>
      </c>
      <c r="D18" s="480"/>
      <c r="E18" s="480"/>
      <c r="F18" s="480"/>
      <c r="G18" s="480"/>
      <c r="H18" s="470" t="s">
        <v>2385</v>
      </c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" customHeight="1">
      <c r="B19" s="59"/>
      <c r="C19" s="507" t="s">
        <v>418</v>
      </c>
      <c r="D19" s="508"/>
      <c r="E19" s="508"/>
      <c r="F19" s="508"/>
      <c r="G19" s="509"/>
      <c r="H19" s="470" t="s">
        <v>2385</v>
      </c>
      <c r="I19" s="471"/>
      <c r="J19" s="472"/>
      <c r="K19" s="473"/>
      <c r="L19" s="473"/>
      <c r="M19" s="472"/>
      <c r="N19" s="473"/>
      <c r="O19" s="473"/>
      <c r="P19" s="473"/>
      <c r="Q19" s="473"/>
      <c r="R19" s="65"/>
      <c r="S19" s="25"/>
    </row>
    <row r="20" spans="2:19" ht="50.1" customHeight="1">
      <c r="B20" s="59"/>
      <c r="C20" s="480" t="s">
        <v>341</v>
      </c>
      <c r="D20" s="480"/>
      <c r="E20" s="480"/>
      <c r="F20" s="480"/>
      <c r="G20" s="480"/>
      <c r="H20" s="470" t="s">
        <v>2385</v>
      </c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" customHeight="1">
      <c r="B21" s="59"/>
      <c r="C21" s="480" t="s">
        <v>345</v>
      </c>
      <c r="D21" s="480"/>
      <c r="E21" s="480"/>
      <c r="F21" s="480"/>
      <c r="G21" s="480"/>
      <c r="H21" s="470" t="s">
        <v>2385</v>
      </c>
      <c r="I21" s="471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1" customHeight="1">
      <c r="B22" s="59"/>
      <c r="C22" s="480" t="s">
        <v>344</v>
      </c>
      <c r="D22" s="480"/>
      <c r="E22" s="480"/>
      <c r="F22" s="480"/>
      <c r="G22" s="480"/>
      <c r="H22" s="470" t="s">
        <v>2385</v>
      </c>
      <c r="I22" s="471"/>
      <c r="J22" s="472"/>
      <c r="K22" s="473"/>
      <c r="L22" s="473"/>
      <c r="M22" s="472"/>
      <c r="N22" s="473"/>
      <c r="O22" s="473"/>
      <c r="P22" s="473"/>
      <c r="Q22" s="473"/>
      <c r="R22" s="65"/>
      <c r="S22" s="25"/>
    </row>
    <row r="23" spans="2:19" ht="50.1" customHeight="1">
      <c r="B23" s="59"/>
      <c r="C23" s="480" t="s">
        <v>349</v>
      </c>
      <c r="D23" s="480"/>
      <c r="E23" s="480"/>
      <c r="F23" s="480"/>
      <c r="G23" s="480"/>
      <c r="H23" s="470" t="s">
        <v>2385</v>
      </c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" customHeight="1">
      <c r="B24" s="59"/>
      <c r="C24" s="480" t="s">
        <v>404</v>
      </c>
      <c r="D24" s="480"/>
      <c r="E24" s="480"/>
      <c r="F24" s="480"/>
      <c r="G24" s="480"/>
      <c r="H24" s="470" t="s">
        <v>2385</v>
      </c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" customHeight="1" thickBot="1">
      <c r="B25" s="59"/>
      <c r="C25" s="493" t="s">
        <v>346</v>
      </c>
      <c r="D25" s="493"/>
      <c r="E25" s="493"/>
      <c r="F25" s="493"/>
      <c r="G25" s="493"/>
      <c r="H25" s="474" t="s">
        <v>2385</v>
      </c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1" customHeight="1" thickBot="1">
      <c r="B26" s="499" t="s">
        <v>327</v>
      </c>
      <c r="C26" s="500"/>
      <c r="D26" s="500"/>
      <c r="E26" s="500"/>
      <c r="F26" s="500"/>
      <c r="G26" s="500"/>
      <c r="H26" s="476" t="s">
        <v>2385</v>
      </c>
      <c r="I26" s="477"/>
      <c r="J26" s="497"/>
      <c r="K26" s="498"/>
      <c r="L26" s="498"/>
      <c r="M26" s="497"/>
      <c r="N26" s="498"/>
      <c r="O26" s="498"/>
      <c r="P26" s="498"/>
      <c r="Q26" s="498"/>
      <c r="R26" s="67"/>
      <c r="S26" s="27"/>
    </row>
    <row r="27" spans="2:19" ht="20.100000000000001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" customHeight="1">
      <c r="B28" s="59"/>
      <c r="C28" s="480" t="s">
        <v>329</v>
      </c>
      <c r="D28" s="480"/>
      <c r="E28" s="480"/>
      <c r="F28" s="480"/>
      <c r="G28" s="480"/>
      <c r="H28" s="470" t="s">
        <v>2385</v>
      </c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" customHeight="1">
      <c r="B29" s="59"/>
      <c r="C29" s="480" t="s">
        <v>330</v>
      </c>
      <c r="D29" s="480"/>
      <c r="E29" s="480"/>
      <c r="F29" s="480"/>
      <c r="G29" s="480"/>
      <c r="H29" s="470" t="s">
        <v>2385</v>
      </c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" customHeight="1">
      <c r="B30" s="59"/>
      <c r="C30" s="480" t="s">
        <v>331</v>
      </c>
      <c r="D30" s="480"/>
      <c r="E30" s="480"/>
      <c r="F30" s="480"/>
      <c r="G30" s="480"/>
      <c r="H30" s="470" t="s">
        <v>2385</v>
      </c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" customHeight="1">
      <c r="B31" s="59"/>
      <c r="C31" s="480" t="s">
        <v>332</v>
      </c>
      <c r="D31" s="480"/>
      <c r="E31" s="480"/>
      <c r="F31" s="480"/>
      <c r="G31" s="480"/>
      <c r="H31" s="470" t="s">
        <v>2385</v>
      </c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" customHeight="1">
      <c r="B32" s="59"/>
      <c r="C32" s="480" t="s">
        <v>333</v>
      </c>
      <c r="D32" s="480"/>
      <c r="E32" s="480"/>
      <c r="F32" s="480"/>
      <c r="G32" s="480"/>
      <c r="H32" s="470" t="s">
        <v>2385</v>
      </c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" customHeight="1">
      <c r="B33" s="59"/>
      <c r="C33" s="480" t="s">
        <v>334</v>
      </c>
      <c r="D33" s="480"/>
      <c r="E33" s="480"/>
      <c r="F33" s="480"/>
      <c r="G33" s="480"/>
      <c r="H33" s="470" t="s">
        <v>2385</v>
      </c>
      <c r="I33" s="471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1" customHeight="1">
      <c r="B34" s="59"/>
      <c r="C34" s="480" t="s">
        <v>335</v>
      </c>
      <c r="D34" s="480"/>
      <c r="E34" s="480"/>
      <c r="F34" s="480"/>
      <c r="G34" s="480"/>
      <c r="H34" s="470" t="s">
        <v>2385</v>
      </c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" customHeight="1">
      <c r="B35" s="59"/>
      <c r="C35" s="480" t="s">
        <v>336</v>
      </c>
      <c r="D35" s="480"/>
      <c r="E35" s="480"/>
      <c r="F35" s="480"/>
      <c r="G35" s="480"/>
      <c r="H35" s="470" t="s">
        <v>2385</v>
      </c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" customHeight="1">
      <c r="B36" s="59"/>
      <c r="C36" s="480" t="s">
        <v>338</v>
      </c>
      <c r="D36" s="480"/>
      <c r="E36" s="480"/>
      <c r="F36" s="480"/>
      <c r="G36" s="480"/>
      <c r="H36" s="470" t="s">
        <v>2385</v>
      </c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" customHeight="1" thickBot="1">
      <c r="B37" s="59"/>
      <c r="C37" s="493" t="s">
        <v>337</v>
      </c>
      <c r="D37" s="493"/>
      <c r="E37" s="493"/>
      <c r="F37" s="493"/>
      <c r="G37" s="493"/>
      <c r="H37" s="470" t="s">
        <v>2385</v>
      </c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100000000000001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" customHeight="1">
      <c r="B39" s="478"/>
      <c r="C39" s="480" t="s">
        <v>340</v>
      </c>
      <c r="D39" s="480"/>
      <c r="E39" s="480"/>
      <c r="F39" s="480"/>
      <c r="G39" s="480"/>
      <c r="H39" s="470" t="s">
        <v>2385</v>
      </c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" customHeight="1">
      <c r="B40" s="478"/>
      <c r="C40" s="480" t="s">
        <v>342</v>
      </c>
      <c r="D40" s="480"/>
      <c r="E40" s="480"/>
      <c r="F40" s="480"/>
      <c r="G40" s="480"/>
      <c r="H40" s="470" t="s">
        <v>2385</v>
      </c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" customHeight="1" thickBot="1">
      <c r="B41" s="478"/>
      <c r="C41" s="493" t="s">
        <v>343</v>
      </c>
      <c r="D41" s="493"/>
      <c r="E41" s="493"/>
      <c r="F41" s="493"/>
      <c r="G41" s="493"/>
      <c r="H41" s="474" t="s">
        <v>2385</v>
      </c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1" customHeight="1" thickBot="1">
      <c r="B42" s="494" t="s">
        <v>350</v>
      </c>
      <c r="C42" s="495"/>
      <c r="D42" s="495"/>
      <c r="E42" s="495"/>
      <c r="F42" s="495"/>
      <c r="G42" s="496"/>
      <c r="H42" s="476" t="s">
        <v>2385</v>
      </c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100000000000001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" customHeight="1">
      <c r="B44" s="478"/>
      <c r="C44" s="480" t="s">
        <v>352</v>
      </c>
      <c r="D44" s="480"/>
      <c r="E44" s="480"/>
      <c r="F44" s="480"/>
      <c r="G44" s="480"/>
      <c r="H44" s="470" t="s">
        <v>2385</v>
      </c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" customHeight="1">
      <c r="B45" s="478"/>
      <c r="C45" s="480" t="s">
        <v>353</v>
      </c>
      <c r="D45" s="480"/>
      <c r="E45" s="480"/>
      <c r="F45" s="480"/>
      <c r="G45" s="480"/>
      <c r="H45" s="470" t="s">
        <v>2385</v>
      </c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" customHeight="1">
      <c r="B46" s="478"/>
      <c r="C46" s="480" t="s">
        <v>354</v>
      </c>
      <c r="D46" s="480"/>
      <c r="E46" s="480"/>
      <c r="F46" s="480"/>
      <c r="G46" s="480"/>
      <c r="H46" s="470" t="s">
        <v>2385</v>
      </c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" customHeight="1" thickBot="1">
      <c r="B47" s="478"/>
      <c r="C47" s="490" t="s">
        <v>414</v>
      </c>
      <c r="D47" s="490"/>
      <c r="E47" s="490"/>
      <c r="F47" s="490"/>
      <c r="G47" s="490"/>
      <c r="H47" s="470" t="s">
        <v>2385</v>
      </c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100000000000001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" customHeight="1">
      <c r="B49" s="478"/>
      <c r="C49" s="480" t="s">
        <v>420</v>
      </c>
      <c r="D49" s="480"/>
      <c r="E49" s="480"/>
      <c r="F49" s="480"/>
      <c r="G49" s="480"/>
      <c r="H49" s="470" t="s">
        <v>2384</v>
      </c>
      <c r="I49" s="471"/>
      <c r="J49" s="472" t="s">
        <v>2537</v>
      </c>
      <c r="K49" s="473"/>
      <c r="L49" s="473"/>
      <c r="M49" s="472" t="s">
        <v>2538</v>
      </c>
      <c r="N49" s="473"/>
      <c r="O49" s="473"/>
      <c r="P49" s="473"/>
      <c r="Q49" s="473"/>
      <c r="R49" s="65"/>
      <c r="S49" s="25"/>
    </row>
    <row r="50" spans="2:19" ht="50.1" customHeight="1">
      <c r="B50" s="478"/>
      <c r="C50" s="480" t="s">
        <v>421</v>
      </c>
      <c r="D50" s="480"/>
      <c r="E50" s="480"/>
      <c r="F50" s="480"/>
      <c r="G50" s="480"/>
      <c r="H50" s="470" t="s">
        <v>2385</v>
      </c>
      <c r="I50" s="471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1" customHeight="1" thickBot="1">
      <c r="B51" s="479"/>
      <c r="C51" s="511" t="s">
        <v>422</v>
      </c>
      <c r="D51" s="511"/>
      <c r="E51" s="511"/>
      <c r="F51" s="511"/>
      <c r="G51" s="511"/>
      <c r="H51" s="474" t="s">
        <v>2385</v>
      </c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22" zoomScaleNormal="85" zoomScaleSheetLayoutView="100" workbookViewId="0">
      <selection activeCell="Y35" sqref="Y35:AA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/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>未記入</v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39.950000000000003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/>
      <c r="K7" s="514"/>
      <c r="L7" s="514"/>
      <c r="M7" s="514"/>
      <c r="N7" s="514"/>
      <c r="O7" s="515"/>
      <c r="P7" s="513" t="s">
        <v>2504</v>
      </c>
      <c r="Q7" s="514"/>
      <c r="R7" s="514"/>
      <c r="S7" s="514"/>
      <c r="T7" s="514"/>
      <c r="U7" s="515"/>
      <c r="V7" s="554"/>
      <c r="W7" s="554"/>
      <c r="X7" s="554"/>
      <c r="Y7" s="554"/>
      <c r="Z7" s="554"/>
      <c r="AA7" s="554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39.950000000000003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/>
      <c r="K8" s="517"/>
      <c r="L8" s="517"/>
      <c r="M8" s="517"/>
      <c r="N8" s="517"/>
      <c r="O8" s="518"/>
      <c r="P8" s="516" t="s">
        <v>2504</v>
      </c>
      <c r="Q8" s="517"/>
      <c r="R8" s="517"/>
      <c r="S8" s="517"/>
      <c r="T8" s="517"/>
      <c r="U8" s="518"/>
      <c r="V8" s="512"/>
      <c r="W8" s="512"/>
      <c r="X8" s="512"/>
      <c r="Y8" s="512"/>
      <c r="Z8" s="512"/>
      <c r="AA8" s="512"/>
      <c r="AB8" s="546"/>
      <c r="AC8" s="547"/>
      <c r="AD8" s="547"/>
      <c r="AE8" s="546"/>
      <c r="AF8" s="547"/>
      <c r="AG8" s="547"/>
      <c r="AH8" s="547"/>
      <c r="AI8" s="547"/>
      <c r="AJ8" s="547"/>
      <c r="AK8" s="547"/>
      <c r="AL8" s="547"/>
      <c r="AM8" s="547"/>
      <c r="AN8" s="558"/>
    </row>
    <row r="9" spans="1:44" ht="39.950000000000003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 t="s">
        <v>2504</v>
      </c>
      <c r="Q9" s="517"/>
      <c r="R9" s="517"/>
      <c r="S9" s="517"/>
      <c r="T9" s="517"/>
      <c r="U9" s="518"/>
      <c r="V9" s="512"/>
      <c r="W9" s="512"/>
      <c r="X9" s="512"/>
      <c r="Y9" s="512"/>
      <c r="Z9" s="512"/>
      <c r="AA9" s="512"/>
      <c r="AB9" s="546"/>
      <c r="AC9" s="547"/>
      <c r="AD9" s="547"/>
      <c r="AE9" s="546"/>
      <c r="AF9" s="547"/>
      <c r="AG9" s="547"/>
      <c r="AH9" s="547"/>
      <c r="AI9" s="547"/>
      <c r="AJ9" s="547"/>
      <c r="AK9" s="547"/>
      <c r="AL9" s="547"/>
      <c r="AM9" s="547"/>
      <c r="AN9" s="558"/>
    </row>
    <row r="10" spans="1:44" ht="39.950000000000003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/>
      <c r="K10" s="517"/>
      <c r="L10" s="517"/>
      <c r="M10" s="517"/>
      <c r="N10" s="517"/>
      <c r="O10" s="518"/>
      <c r="P10" s="516" t="s">
        <v>2504</v>
      </c>
      <c r="Q10" s="517"/>
      <c r="R10" s="517"/>
      <c r="S10" s="517"/>
      <c r="T10" s="517"/>
      <c r="U10" s="518"/>
      <c r="V10" s="512"/>
      <c r="W10" s="512"/>
      <c r="X10" s="512"/>
      <c r="Y10" s="512"/>
      <c r="Z10" s="512"/>
      <c r="AA10" s="512"/>
      <c r="AB10" s="546"/>
      <c r="AC10" s="547"/>
      <c r="AD10" s="547"/>
      <c r="AE10" s="546"/>
      <c r="AF10" s="547"/>
      <c r="AG10" s="547"/>
      <c r="AH10" s="547"/>
      <c r="AI10" s="547"/>
      <c r="AJ10" s="547"/>
      <c r="AK10" s="547"/>
      <c r="AL10" s="547"/>
      <c r="AM10" s="547"/>
      <c r="AN10" s="558"/>
    </row>
    <row r="11" spans="1:44" ht="39.950000000000003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/>
      <c r="K11" s="517"/>
      <c r="L11" s="517"/>
      <c r="M11" s="517"/>
      <c r="N11" s="517"/>
      <c r="O11" s="518"/>
      <c r="P11" s="516" t="s">
        <v>2504</v>
      </c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46"/>
      <c r="AF11" s="547"/>
      <c r="AG11" s="547"/>
      <c r="AH11" s="547"/>
      <c r="AI11" s="547"/>
      <c r="AJ11" s="547"/>
      <c r="AK11" s="547"/>
      <c r="AL11" s="547"/>
      <c r="AM11" s="547"/>
      <c r="AN11" s="558"/>
    </row>
    <row r="12" spans="1:44" ht="39.950000000000003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/>
      <c r="K12" s="517"/>
      <c r="L12" s="517"/>
      <c r="M12" s="517"/>
      <c r="N12" s="517"/>
      <c r="O12" s="518"/>
      <c r="P12" s="516" t="s">
        <v>2504</v>
      </c>
      <c r="Q12" s="517"/>
      <c r="R12" s="517"/>
      <c r="S12" s="517"/>
      <c r="T12" s="517"/>
      <c r="U12" s="518"/>
      <c r="V12" s="512"/>
      <c r="W12" s="512"/>
      <c r="X12" s="512"/>
      <c r="Y12" s="512"/>
      <c r="Z12" s="512"/>
      <c r="AA12" s="512"/>
      <c r="AB12" s="546"/>
      <c r="AC12" s="547"/>
      <c r="AD12" s="547"/>
      <c r="AE12" s="546"/>
      <c r="AF12" s="547"/>
      <c r="AG12" s="547"/>
      <c r="AH12" s="547"/>
      <c r="AI12" s="547"/>
      <c r="AJ12" s="547"/>
      <c r="AK12" s="547"/>
      <c r="AL12" s="547"/>
      <c r="AM12" s="547"/>
      <c r="AN12" s="558"/>
    </row>
    <row r="13" spans="1:44" ht="39.950000000000003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/>
      <c r="K13" s="517"/>
      <c r="L13" s="517"/>
      <c r="M13" s="517"/>
      <c r="N13" s="517"/>
      <c r="O13" s="518"/>
      <c r="P13" s="516" t="s">
        <v>2504</v>
      </c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46"/>
      <c r="AF13" s="547"/>
      <c r="AG13" s="547"/>
      <c r="AH13" s="547"/>
      <c r="AI13" s="547"/>
      <c r="AJ13" s="547"/>
      <c r="AK13" s="547"/>
      <c r="AL13" s="547"/>
      <c r="AM13" s="547"/>
      <c r="AN13" s="558"/>
    </row>
    <row r="14" spans="1:44" ht="39.950000000000003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/>
      <c r="K14" s="520"/>
      <c r="L14" s="520"/>
      <c r="M14" s="520"/>
      <c r="N14" s="520"/>
      <c r="O14" s="521"/>
      <c r="P14" s="519" t="s">
        <v>2503</v>
      </c>
      <c r="Q14" s="520"/>
      <c r="R14" s="520"/>
      <c r="S14" s="520"/>
      <c r="T14" s="520"/>
      <c r="U14" s="521"/>
      <c r="V14" s="549"/>
      <c r="W14" s="549"/>
      <c r="X14" s="549"/>
      <c r="Y14" s="549" t="s">
        <v>2511</v>
      </c>
      <c r="Z14" s="549"/>
      <c r="AA14" s="549"/>
      <c r="AB14" s="555" t="s">
        <v>2539</v>
      </c>
      <c r="AC14" s="556"/>
      <c r="AD14" s="556"/>
      <c r="AE14" s="253" t="s">
        <v>2540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39.950000000000003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/>
      <c r="K16" s="514"/>
      <c r="L16" s="514"/>
      <c r="M16" s="514"/>
      <c r="N16" s="514"/>
      <c r="O16" s="515"/>
      <c r="P16" s="513" t="s">
        <v>2504</v>
      </c>
      <c r="Q16" s="514"/>
      <c r="R16" s="514"/>
      <c r="S16" s="514"/>
      <c r="T16" s="514"/>
      <c r="U16" s="515"/>
      <c r="V16" s="554"/>
      <c r="W16" s="554"/>
      <c r="X16" s="554"/>
      <c r="Y16" s="554"/>
      <c r="Z16" s="554"/>
      <c r="AA16" s="554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39.950000000000003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/>
      <c r="K17" s="517"/>
      <c r="L17" s="517"/>
      <c r="M17" s="517"/>
      <c r="N17" s="517"/>
      <c r="O17" s="518"/>
      <c r="P17" s="516" t="s">
        <v>2504</v>
      </c>
      <c r="Q17" s="517"/>
      <c r="R17" s="517"/>
      <c r="S17" s="517"/>
      <c r="T17" s="517"/>
      <c r="U17" s="518"/>
      <c r="V17" s="512"/>
      <c r="W17" s="512"/>
      <c r="X17" s="512"/>
      <c r="Y17" s="512"/>
      <c r="Z17" s="512"/>
      <c r="AA17" s="512"/>
      <c r="AB17" s="546"/>
      <c r="AC17" s="547"/>
      <c r="AD17" s="547"/>
      <c r="AE17" s="546"/>
      <c r="AF17" s="547"/>
      <c r="AG17" s="547"/>
      <c r="AH17" s="547"/>
      <c r="AI17" s="547"/>
      <c r="AJ17" s="547"/>
      <c r="AK17" s="547"/>
      <c r="AL17" s="547"/>
      <c r="AM17" s="547"/>
      <c r="AN17" s="558"/>
    </row>
    <row r="18" spans="1:40" ht="39.950000000000003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/>
      <c r="K18" s="517"/>
      <c r="L18" s="517"/>
      <c r="M18" s="517"/>
      <c r="N18" s="517"/>
      <c r="O18" s="518"/>
      <c r="P18" s="516" t="s">
        <v>2504</v>
      </c>
      <c r="Q18" s="517"/>
      <c r="R18" s="517"/>
      <c r="S18" s="517"/>
      <c r="T18" s="517"/>
      <c r="U18" s="518"/>
      <c r="V18" s="512"/>
      <c r="W18" s="512"/>
      <c r="X18" s="512"/>
      <c r="Y18" s="512"/>
      <c r="Z18" s="512"/>
      <c r="AA18" s="512"/>
      <c r="AB18" s="546"/>
      <c r="AC18" s="547"/>
      <c r="AD18" s="547"/>
      <c r="AE18" s="546"/>
      <c r="AF18" s="547"/>
      <c r="AG18" s="547"/>
      <c r="AH18" s="547"/>
      <c r="AI18" s="547"/>
      <c r="AJ18" s="547"/>
      <c r="AK18" s="547"/>
      <c r="AL18" s="547"/>
      <c r="AM18" s="547"/>
      <c r="AN18" s="558"/>
    </row>
    <row r="19" spans="1:40" ht="39.950000000000003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/>
      <c r="K19" s="517"/>
      <c r="L19" s="517"/>
      <c r="M19" s="517"/>
      <c r="N19" s="517"/>
      <c r="O19" s="518"/>
      <c r="P19" s="516" t="s">
        <v>2503</v>
      </c>
      <c r="Q19" s="517"/>
      <c r="R19" s="517"/>
      <c r="S19" s="517"/>
      <c r="T19" s="517"/>
      <c r="U19" s="518"/>
      <c r="V19" s="512" t="s">
        <v>2511</v>
      </c>
      <c r="W19" s="512"/>
      <c r="X19" s="512"/>
      <c r="Y19" s="512"/>
      <c r="Z19" s="512"/>
      <c r="AA19" s="512"/>
      <c r="AB19" s="546"/>
      <c r="AC19" s="547"/>
      <c r="AD19" s="547"/>
      <c r="AE19" s="546"/>
      <c r="AF19" s="547"/>
      <c r="AG19" s="547"/>
      <c r="AH19" s="547"/>
      <c r="AI19" s="547"/>
      <c r="AJ19" s="547"/>
      <c r="AK19" s="547"/>
      <c r="AL19" s="547"/>
      <c r="AM19" s="547"/>
      <c r="AN19" s="558"/>
    </row>
    <row r="20" spans="1:40" ht="39.950000000000003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 t="s">
        <v>2503</v>
      </c>
      <c r="Q20" s="517"/>
      <c r="R20" s="517"/>
      <c r="S20" s="517"/>
      <c r="T20" s="517"/>
      <c r="U20" s="518"/>
      <c r="V20" s="512" t="s">
        <v>2511</v>
      </c>
      <c r="W20" s="512"/>
      <c r="X20" s="512"/>
      <c r="Y20" s="512"/>
      <c r="Z20" s="512"/>
      <c r="AA20" s="512"/>
      <c r="AB20" s="546"/>
      <c r="AC20" s="547"/>
      <c r="AD20" s="547"/>
      <c r="AE20" s="546"/>
      <c r="AF20" s="547"/>
      <c r="AG20" s="547"/>
      <c r="AH20" s="547"/>
      <c r="AI20" s="547"/>
      <c r="AJ20" s="547"/>
      <c r="AK20" s="547"/>
      <c r="AL20" s="547"/>
      <c r="AM20" s="547"/>
      <c r="AN20" s="558"/>
    </row>
    <row r="21" spans="1:40" ht="39.950000000000003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 t="s">
        <v>2504</v>
      </c>
      <c r="Q21" s="517"/>
      <c r="R21" s="517"/>
      <c r="S21" s="517"/>
      <c r="T21" s="517"/>
      <c r="U21" s="518"/>
      <c r="V21" s="512"/>
      <c r="W21" s="512"/>
      <c r="X21" s="512"/>
      <c r="Y21" s="512"/>
      <c r="Z21" s="512"/>
      <c r="AA21" s="512"/>
      <c r="AB21" s="546"/>
      <c r="AC21" s="547"/>
      <c r="AD21" s="547"/>
      <c r="AE21" s="546"/>
      <c r="AF21" s="547"/>
      <c r="AG21" s="547"/>
      <c r="AH21" s="547"/>
      <c r="AI21" s="547"/>
      <c r="AJ21" s="547"/>
      <c r="AK21" s="547"/>
      <c r="AL21" s="547"/>
      <c r="AM21" s="547"/>
      <c r="AN21" s="558"/>
    </row>
    <row r="22" spans="1:40" ht="39.950000000000003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 t="s">
        <v>2504</v>
      </c>
      <c r="Q22" s="517"/>
      <c r="R22" s="517"/>
      <c r="S22" s="517"/>
      <c r="T22" s="517"/>
      <c r="U22" s="518"/>
      <c r="V22" s="512"/>
      <c r="W22" s="512"/>
      <c r="X22" s="512"/>
      <c r="Y22" s="512"/>
      <c r="Z22" s="512"/>
      <c r="AA22" s="512"/>
      <c r="AB22" s="546"/>
      <c r="AC22" s="547"/>
      <c r="AD22" s="547"/>
      <c r="AE22" s="546"/>
      <c r="AF22" s="547"/>
      <c r="AG22" s="547"/>
      <c r="AH22" s="547"/>
      <c r="AI22" s="547"/>
      <c r="AJ22" s="547"/>
      <c r="AK22" s="547"/>
      <c r="AL22" s="547"/>
      <c r="AM22" s="547"/>
      <c r="AN22" s="558"/>
    </row>
    <row r="23" spans="1:40" ht="39.950000000000003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/>
      <c r="K23" s="517"/>
      <c r="L23" s="517"/>
      <c r="M23" s="517"/>
      <c r="N23" s="517"/>
      <c r="O23" s="518"/>
      <c r="P23" s="516" t="s">
        <v>2504</v>
      </c>
      <c r="Q23" s="517"/>
      <c r="R23" s="517"/>
      <c r="S23" s="517"/>
      <c r="T23" s="517"/>
      <c r="U23" s="518"/>
      <c r="V23" s="512"/>
      <c r="W23" s="512"/>
      <c r="X23" s="512"/>
      <c r="Y23" s="512"/>
      <c r="Z23" s="512"/>
      <c r="AA23" s="512"/>
      <c r="AB23" s="546"/>
      <c r="AC23" s="547"/>
      <c r="AD23" s="547"/>
      <c r="AE23" s="546"/>
      <c r="AF23" s="547"/>
      <c r="AG23" s="547"/>
      <c r="AH23" s="547"/>
      <c r="AI23" s="547"/>
      <c r="AJ23" s="547"/>
      <c r="AK23" s="547"/>
      <c r="AL23" s="547"/>
      <c r="AM23" s="547"/>
      <c r="AN23" s="558"/>
    </row>
    <row r="24" spans="1:40" ht="39.950000000000003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/>
      <c r="K24" s="517"/>
      <c r="L24" s="517"/>
      <c r="M24" s="517"/>
      <c r="N24" s="517"/>
      <c r="O24" s="518"/>
      <c r="P24" s="516" t="s">
        <v>2504</v>
      </c>
      <c r="Q24" s="517"/>
      <c r="R24" s="517"/>
      <c r="S24" s="517"/>
      <c r="T24" s="517"/>
      <c r="U24" s="518"/>
      <c r="V24" s="512"/>
      <c r="W24" s="512"/>
      <c r="X24" s="512"/>
      <c r="Y24" s="512"/>
      <c r="Z24" s="512"/>
      <c r="AA24" s="512"/>
      <c r="AB24" s="546"/>
      <c r="AC24" s="547"/>
      <c r="AD24" s="547"/>
      <c r="AE24" s="546"/>
      <c r="AF24" s="547"/>
      <c r="AG24" s="547"/>
      <c r="AH24" s="547"/>
      <c r="AI24" s="547"/>
      <c r="AJ24" s="547"/>
      <c r="AK24" s="547"/>
      <c r="AL24" s="547"/>
      <c r="AM24" s="547"/>
      <c r="AN24" s="558"/>
    </row>
    <row r="25" spans="1:40" ht="39.950000000000003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 t="s">
        <v>2503</v>
      </c>
      <c r="Q25" s="520"/>
      <c r="R25" s="520"/>
      <c r="S25" s="520"/>
      <c r="T25" s="520"/>
      <c r="U25" s="521"/>
      <c r="V25" s="549" t="s">
        <v>2511</v>
      </c>
      <c r="W25" s="549"/>
      <c r="X25" s="549"/>
      <c r="Y25" s="549"/>
      <c r="Z25" s="549"/>
      <c r="AA25" s="549"/>
      <c r="AB25" s="555"/>
      <c r="AC25" s="556"/>
      <c r="AD25" s="556"/>
      <c r="AE25" s="555"/>
      <c r="AF25" s="556"/>
      <c r="AG25" s="556"/>
      <c r="AH25" s="556"/>
      <c r="AI25" s="556"/>
      <c r="AJ25" s="556"/>
      <c r="AK25" s="556"/>
      <c r="AL25" s="556"/>
      <c r="AM25" s="556"/>
      <c r="AN25" s="559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39.950000000000003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 t="s">
        <v>2504</v>
      </c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39.950000000000003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/>
      <c r="K28" s="517"/>
      <c r="L28" s="517"/>
      <c r="M28" s="517"/>
      <c r="N28" s="517"/>
      <c r="O28" s="518"/>
      <c r="P28" s="516" t="s">
        <v>2503</v>
      </c>
      <c r="Q28" s="517"/>
      <c r="R28" s="517"/>
      <c r="S28" s="517"/>
      <c r="T28" s="517"/>
      <c r="U28" s="518"/>
      <c r="V28" s="512" t="s">
        <v>2511</v>
      </c>
      <c r="W28" s="512"/>
      <c r="X28" s="512"/>
      <c r="Y28" s="512"/>
      <c r="Z28" s="512"/>
      <c r="AA28" s="512"/>
      <c r="AB28" s="546"/>
      <c r="AC28" s="547"/>
      <c r="AD28" s="547"/>
      <c r="AE28" s="546"/>
      <c r="AF28" s="547"/>
      <c r="AG28" s="547"/>
      <c r="AH28" s="547"/>
      <c r="AI28" s="547"/>
      <c r="AJ28" s="547"/>
      <c r="AK28" s="547"/>
      <c r="AL28" s="547"/>
      <c r="AM28" s="547"/>
      <c r="AN28" s="558"/>
    </row>
    <row r="29" spans="1:40" ht="39.950000000000003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/>
      <c r="K29" s="517"/>
      <c r="L29" s="517"/>
      <c r="M29" s="517"/>
      <c r="N29" s="517"/>
      <c r="O29" s="518"/>
      <c r="P29" s="516" t="s">
        <v>2504</v>
      </c>
      <c r="Q29" s="517"/>
      <c r="R29" s="517"/>
      <c r="S29" s="517"/>
      <c r="T29" s="517"/>
      <c r="U29" s="518"/>
      <c r="V29" s="512"/>
      <c r="W29" s="512"/>
      <c r="X29" s="512"/>
      <c r="Y29" s="512"/>
      <c r="Z29" s="512"/>
      <c r="AA29" s="512"/>
      <c r="AB29" s="546"/>
      <c r="AC29" s="547"/>
      <c r="AD29" s="547"/>
      <c r="AE29" s="546"/>
      <c r="AF29" s="547"/>
      <c r="AG29" s="547"/>
      <c r="AH29" s="547"/>
      <c r="AI29" s="547"/>
      <c r="AJ29" s="547"/>
      <c r="AK29" s="547"/>
      <c r="AL29" s="547"/>
      <c r="AM29" s="547"/>
      <c r="AN29" s="558"/>
    </row>
    <row r="30" spans="1:40" ht="39.950000000000003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/>
      <c r="K30" s="517"/>
      <c r="L30" s="517"/>
      <c r="M30" s="517"/>
      <c r="N30" s="517"/>
      <c r="O30" s="518"/>
      <c r="P30" s="516" t="s">
        <v>2504</v>
      </c>
      <c r="Q30" s="517"/>
      <c r="R30" s="517"/>
      <c r="S30" s="517"/>
      <c r="T30" s="517"/>
      <c r="U30" s="518"/>
      <c r="V30" s="512"/>
      <c r="W30" s="512"/>
      <c r="X30" s="512"/>
      <c r="Y30" s="512"/>
      <c r="Z30" s="512"/>
      <c r="AA30" s="512"/>
      <c r="AB30" s="546"/>
      <c r="AC30" s="547"/>
      <c r="AD30" s="547"/>
      <c r="AE30" s="546"/>
      <c r="AF30" s="547"/>
      <c r="AG30" s="547"/>
      <c r="AH30" s="547"/>
      <c r="AI30" s="547"/>
      <c r="AJ30" s="547"/>
      <c r="AK30" s="547"/>
      <c r="AL30" s="547"/>
      <c r="AM30" s="547"/>
      <c r="AN30" s="558"/>
    </row>
    <row r="31" spans="1:40" ht="39.950000000000003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/>
      <c r="K31" s="520"/>
      <c r="L31" s="520"/>
      <c r="M31" s="520"/>
      <c r="N31" s="520"/>
      <c r="O31" s="521"/>
      <c r="P31" s="519" t="s">
        <v>2503</v>
      </c>
      <c r="Q31" s="520"/>
      <c r="R31" s="520"/>
      <c r="S31" s="520"/>
      <c r="T31" s="520"/>
      <c r="U31" s="521"/>
      <c r="V31" s="549" t="s">
        <v>2511</v>
      </c>
      <c r="W31" s="549"/>
      <c r="X31" s="549"/>
      <c r="Y31" s="549"/>
      <c r="Z31" s="549"/>
      <c r="AA31" s="549"/>
      <c r="AB31" s="555"/>
      <c r="AC31" s="556"/>
      <c r="AD31" s="556"/>
      <c r="AE31" s="555"/>
      <c r="AF31" s="556"/>
      <c r="AG31" s="556"/>
      <c r="AH31" s="556"/>
      <c r="AI31" s="556"/>
      <c r="AJ31" s="556"/>
      <c r="AK31" s="556"/>
      <c r="AL31" s="556"/>
      <c r="AM31" s="556"/>
      <c r="AN31" s="559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39.950000000000003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/>
      <c r="K33" s="514"/>
      <c r="L33" s="514"/>
      <c r="M33" s="514"/>
      <c r="N33" s="514"/>
      <c r="O33" s="515"/>
      <c r="P33" s="513" t="s">
        <v>2503</v>
      </c>
      <c r="Q33" s="514"/>
      <c r="R33" s="514"/>
      <c r="S33" s="514"/>
      <c r="T33" s="514"/>
      <c r="U33" s="515"/>
      <c r="V33" s="554"/>
      <c r="W33" s="554"/>
      <c r="X33" s="554"/>
      <c r="Y33" s="554" t="s">
        <v>2511</v>
      </c>
      <c r="Z33" s="554"/>
      <c r="AA33" s="554"/>
      <c r="AB33" s="552" t="s">
        <v>2539</v>
      </c>
      <c r="AC33" s="553"/>
      <c r="AD33" s="553"/>
      <c r="AE33" s="552" t="s">
        <v>2540</v>
      </c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39.950000000000003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/>
      <c r="K34" s="517"/>
      <c r="L34" s="517"/>
      <c r="M34" s="517"/>
      <c r="N34" s="517"/>
      <c r="O34" s="518"/>
      <c r="P34" s="516" t="s">
        <v>2504</v>
      </c>
      <c r="Q34" s="517"/>
      <c r="R34" s="517"/>
      <c r="S34" s="517"/>
      <c r="T34" s="517"/>
      <c r="U34" s="518"/>
      <c r="V34" s="512"/>
      <c r="W34" s="512"/>
      <c r="X34" s="512"/>
      <c r="Y34" s="512"/>
      <c r="Z34" s="512"/>
      <c r="AA34" s="512"/>
      <c r="AB34" s="546"/>
      <c r="AC34" s="547"/>
      <c r="AD34" s="547"/>
      <c r="AE34" s="546"/>
      <c r="AF34" s="547"/>
      <c r="AG34" s="547"/>
      <c r="AH34" s="547"/>
      <c r="AI34" s="547"/>
      <c r="AJ34" s="547"/>
      <c r="AK34" s="547"/>
      <c r="AL34" s="547"/>
      <c r="AM34" s="547"/>
      <c r="AN34" s="558"/>
    </row>
    <row r="35" spans="1:40" ht="39.950000000000003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/>
      <c r="K35" s="520"/>
      <c r="L35" s="520"/>
      <c r="M35" s="520"/>
      <c r="N35" s="520"/>
      <c r="O35" s="521"/>
      <c r="P35" s="519" t="s">
        <v>2504</v>
      </c>
      <c r="Q35" s="520"/>
      <c r="R35" s="520"/>
      <c r="S35" s="520"/>
      <c r="T35" s="520"/>
      <c r="U35" s="521"/>
      <c r="V35" s="549"/>
      <c r="W35" s="549"/>
      <c r="X35" s="549"/>
      <c r="Y35" s="549"/>
      <c r="Z35" s="549"/>
      <c r="AA35" s="549"/>
      <c r="AB35" s="555"/>
      <c r="AC35" s="556"/>
      <c r="AD35" s="556"/>
      <c r="AE35" s="555"/>
      <c r="AF35" s="556"/>
      <c r="AG35" s="556"/>
      <c r="AH35" s="556"/>
      <c r="AI35" s="556"/>
      <c r="AJ35" s="556"/>
      <c r="AK35" s="556"/>
      <c r="AL35" s="556"/>
      <c r="AM35" s="556"/>
      <c r="AN35" s="559"/>
    </row>
    <row r="36" spans="1:40" ht="15" customHeight="1">
      <c r="A36" s="560" t="s">
        <v>393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</row>
    <row r="37" spans="1:40" ht="15" customHeight="1">
      <c r="A37" s="560" t="s">
        <v>394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</row>
    <row r="38" spans="1:40" ht="15" customHeight="1">
      <c r="A38" s="560" t="s">
        <v>395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 konuma</dc:creator>
  <cp:lastModifiedBy>masaki konuma</cp:lastModifiedBy>
  <cp:lastPrinted>2021-03-04T10:23:32Z</cp:lastPrinted>
  <dcterms:created xsi:type="dcterms:W3CDTF">2020-12-23T05:28:24Z</dcterms:created>
  <dcterms:modified xsi:type="dcterms:W3CDTF">2023-08-09T21:36:23Z</dcterms:modified>
</cp:coreProperties>
</file>