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5\02_取りまとめ（8／31〆）\01_提出データ\01 有料\51~100\90_★ひなた\"/>
    </mc:Choice>
  </mc:AlternateContent>
  <bookViews>
    <workbookView minimized="1" xWindow="0" yWindow="0" windowWidth="20490" windowHeight="753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<sst xmlns="http://schemas.openxmlformats.org/spreadsheetml/2006/main" count="190" uniqueCount="143">
  <si>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</si>
  <si>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</si>
  <si>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</si>
  <si>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</si>
  <si>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</si>
  <si>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</si>
  <si>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</si>
  <si>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</si>
  <si>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</si>
  <si>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</si>
  <si>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</si>
  <si>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</si>
  <si>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</si>
  <si>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</si>
  <si>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</si>
  <si>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</si>
  <si>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</si>
  <si>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</si>
  <si>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</si>
  <si>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</si>
  <si>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</si>
  <si>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</si>
  <si>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</si>
  <si>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</si>
  <si>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</si>
  <si>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</si>
  <si>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</si>
  <si>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</si>
  <si>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</si>
  <si>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</si>
  <si>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</si>
  <si>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</si>
  <si>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</si>
  <si>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</si>
  <si>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</si>
  <si>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</si>
  <si>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</si>
  <si>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</si>
  <si>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</si>
  <si>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</si>
  <si>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</si>
  <si>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</si>
  <si>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</si>
  <si>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</si>
  <si>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</si>
  <si>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</si>
  <si>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</si>
  <si>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</si>
  <si>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</si>
  <si>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</si>
  <si>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</si>
  <si>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</si>
  <si>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</si>
  <si>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</si>
  <si>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</si>
  <si>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</si>
  <si>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</si>
  <si>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</si>
  <si>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</si>
  <si>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</si>
  <si>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</si>
  <si>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</si>
  <si>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</si>
  <si>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</si>
  <si>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</si>
  <si>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</si>
  <si>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</si>
  <si>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</si>
  <si>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</si>
  <si>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</si>
  <si>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</si>
  <si>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</si>
  <si>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</si>
  <si>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</si>
  <si>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</si>
  <si>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</si>
  <si>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</si>
  <si>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</si>
  <si>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</si>
  <si>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</si>
  <si>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</si>
  <si>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</si>
  <si>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</si>
  <si>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</si>
  <si>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</si>
  <si>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</si>
  <si>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</si>
  <si>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</si>
  <si>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</si>
  <si>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</si>
  <si>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</si>
  <si>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</si>
  <si>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</si>
  <si>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</si>
  <si>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</si>
  <si>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</si>
  <si>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</si>
  <si>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</si>
  <si>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</si>
  <si>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</si>
  <si>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</si>
  <si>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</si>
  <si>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</si>
  <si>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</si>
  <si>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</si>
  <si>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</si>
  <si>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</si>
  <si>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</si>
  <si>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</si>
  <si>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</si>
  <si>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</si>
  <si>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</si>
  <si>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</si>
  <si>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</si>
  <si>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</si>
  <si>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</si>
  <si>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</si>
  <si>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</si>
  <si>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</si>
  <si>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</si>
  <si>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</si>
  <si>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</si>
  <si>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</si>
  <si>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</si>
  <si>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</si>
  <si>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</si>
  <si>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</si>
  <si>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</si>
  <si>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</si>
  <si>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</si>
  <si>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</si>
  <si>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</si>
  <si>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</si>
  <si>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</si>
  <si>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</si>
  <si>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</si>
  <si>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</si>
  <si>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有料老人ホーム　ひなた</t>
    <phoneticPr fontId="1"/>
  </si>
  <si>
    <t>旭川市旭神２条１丁目１番４号</t>
    <phoneticPr fontId="1"/>
  </si>
  <si>
    <t>６６－６０２０　/　６６－６０２２</t>
    <phoneticPr fontId="1"/>
  </si>
  <si>
    <t>合同会社　エスケー介護</t>
    <phoneticPr fontId="1"/>
  </si>
  <si>
    <t>http://hokkaidou.me/jokerbb/hinata/</t>
    <phoneticPr fontId="1"/>
  </si>
  <si>
    <t>介護保険自己負担分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</si>
</sst>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workbookViewId="0">
      <selection activeCell="M42" sqref="M42:U46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138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139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140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141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>
        <v>42125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22</v>
      </c>
      <c r="Q15" s="69" t="s">
        <v>22</v>
      </c>
      <c r="R15" s="69"/>
      <c r="S15" s="18">
        <v>22</v>
      </c>
      <c r="T15" s="19" t="s">
        <v>73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>
        <v>0</v>
      </c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>
        <v>3</v>
      </c>
      <c r="O17" s="12" t="s">
        <v>34</v>
      </c>
      <c r="P17" s="15" t="s">
        <v>67</v>
      </c>
      <c r="Q17" s="18">
        <v>6</v>
      </c>
      <c r="R17" s="12" t="s">
        <v>34</v>
      </c>
      <c r="S17" s="15" t="s">
        <v>68</v>
      </c>
      <c r="T17" s="18">
        <v>3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5</v>
      </c>
      <c r="O18" s="12" t="s">
        <v>34</v>
      </c>
      <c r="P18" s="15" t="s">
        <v>70</v>
      </c>
      <c r="Q18" s="18">
        <v>5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20</v>
      </c>
      <c r="N19" s="36"/>
      <c r="O19" s="21" t="s">
        <v>106</v>
      </c>
      <c r="P19" s="18">
        <v>9.9</v>
      </c>
      <c r="Q19" s="44" t="s">
        <v>100</v>
      </c>
      <c r="R19" s="44"/>
      <c r="S19" s="18"/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>
        <v>1</v>
      </c>
      <c r="N20" s="36"/>
      <c r="O20" s="21" t="s">
        <v>106</v>
      </c>
      <c r="P20" s="18">
        <v>14.85</v>
      </c>
      <c r="Q20" s="44" t="s">
        <v>100</v>
      </c>
      <c r="R20" s="44"/>
      <c r="S20" s="18"/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18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>
        <v>0</v>
      </c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>
        <v>0</v>
      </c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>
        <v>71000</v>
      </c>
      <c r="Q26" s="52"/>
      <c r="R26" s="52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78000</v>
      </c>
      <c r="Q27" s="52"/>
      <c r="R27" s="52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28000</v>
      </c>
      <c r="Q28" s="52"/>
      <c r="R28" s="52"/>
      <c r="S28" s="10" t="s">
        <v>83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36000</v>
      </c>
      <c r="Q29" s="52"/>
      <c r="R29" s="52"/>
      <c r="S29" s="10" t="s">
        <v>83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0</v>
      </c>
      <c r="Q30" s="52"/>
      <c r="R30" s="52"/>
      <c r="S30" s="10" t="s">
        <v>83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7000</v>
      </c>
      <c r="Q31" s="52"/>
      <c r="R31" s="52"/>
      <c r="S31" s="10" t="s">
        <v>83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>
        <v>7000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79">
        <v>0</v>
      </c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5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 t="s">
        <v>137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 t="s">
        <v>142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11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60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/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8:V8 M24:U24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hyperlinks>
    <hyperlink ref="M13" r:id="rId1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有料老人ホーム　ひなた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旭川市旭神２条１丁目１番４号</v>
      </c>
      <c r="F2" s="30" t="str">
        <f>情報開示!M11</f>
        <v>６６－６０２０　/　６６－６０２２</v>
      </c>
      <c r="G2" s="30" t="str">
        <f>情報開示!M12</f>
        <v>合同会社　エスケー介護</v>
      </c>
      <c r="H2" s="30" t="str">
        <f>情報開示!M13</f>
        <v>http://hokkaidou.me/jokerbb/hinata/</v>
      </c>
      <c r="I2" s="31">
        <f>情報開示!M14</f>
        <v>42125</v>
      </c>
      <c r="J2" s="30">
        <f>情報開示!P15</f>
        <v>22</v>
      </c>
      <c r="K2" s="30">
        <f>情報開示!S15</f>
        <v>22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3</v>
      </c>
      <c r="P2" s="30">
        <f>情報開示!Q17</f>
        <v>6</v>
      </c>
      <c r="Q2" s="30">
        <f>情報開示!T17</f>
        <v>3</v>
      </c>
      <c r="R2" s="30">
        <f>情報開示!N18</f>
        <v>5</v>
      </c>
      <c r="S2" s="30">
        <f>情報開示!Q18</f>
        <v>5</v>
      </c>
      <c r="T2" s="30">
        <f>情報開示!T18</f>
        <v>0</v>
      </c>
      <c r="U2" s="30">
        <f>情報開示!M19</f>
        <v>20</v>
      </c>
      <c r="V2" s="30">
        <f>情報開示!P19</f>
        <v>9.9</v>
      </c>
      <c r="W2" s="30">
        <f>情報開示!S19</f>
        <v>0</v>
      </c>
      <c r="X2" s="30">
        <f>情報開示!M20</f>
        <v>1</v>
      </c>
      <c r="Y2" s="30">
        <f>情報開示!P20</f>
        <v>14.85</v>
      </c>
      <c r="Z2" s="30">
        <f>情報開示!S20</f>
        <v>0</v>
      </c>
      <c r="AA2" s="30" t="str">
        <f>情報開示!M21</f>
        <v>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71000</v>
      </c>
      <c r="AG2" s="32">
        <f>情報開示!P27</f>
        <v>78000</v>
      </c>
      <c r="AH2" s="32">
        <f>情報開示!P28</f>
        <v>28000</v>
      </c>
      <c r="AI2" s="32">
        <f>情報開示!P29</f>
        <v>36000</v>
      </c>
      <c r="AJ2" s="32">
        <f>情報開示!P30</f>
        <v>0</v>
      </c>
      <c r="AK2" s="32">
        <f>情報開示!P31</f>
        <v>7000</v>
      </c>
      <c r="AL2" s="32">
        <f>情報開示!M32</f>
        <v>7000</v>
      </c>
      <c r="AM2" s="30">
        <f>情報開示!P32</f>
        <v>10</v>
      </c>
      <c r="AN2" s="30">
        <f>情報開示!S32</f>
        <v>4</v>
      </c>
      <c r="AO2" s="30">
        <f>情報開示!M33</f>
        <v>0</v>
      </c>
      <c r="AP2" s="30" t="str">
        <f>情報開示!M35</f>
        <v>有料老人ホーム　ひなた</v>
      </c>
      <c r="AQ2" s="30" t="str">
        <f>情報開示!M36</f>
        <v>介護保険自己負担分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shidokansa183</cp:lastModifiedBy>
  <cp:lastPrinted>2023-09-15T07:20:06Z</cp:lastPrinted>
  <dcterms:created xsi:type="dcterms:W3CDTF">2018-08-23T04:57:55Z</dcterms:created>
  <dcterms:modified xsi:type="dcterms:W3CDTF">2023-09-15T08:01:28Z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