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51~100\83_あんしん舘１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<sst xmlns="http://schemas.openxmlformats.org/spreadsheetml/2006/main" count="191" uniqueCount="145">
  <si>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</si>
  <si>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</si>
  <si>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</si>
  <si>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</si>
  <si>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</si>
  <si>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</si>
  <si>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</si>
  <si>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</si>
  <si>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</si>
  <si>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</si>
  <si>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</si>
  <si>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</si>
  <si>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</si>
  <si>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</si>
  <si>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</si>
  <si>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</si>
  <si>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</si>
  <si>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</si>
  <si>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</si>
  <si>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</si>
  <si>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</si>
  <si>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</si>
  <si>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</si>
  <si>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</si>
  <si>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</si>
  <si>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</si>
  <si>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</si>
  <si>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</si>
  <si>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</si>
  <si>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</si>
  <si>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</si>
  <si>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</si>
  <si>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</si>
  <si>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</si>
  <si>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</si>
  <si>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</si>
  <si>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</si>
  <si>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</si>
  <si>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</si>
  <si>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</si>
  <si>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</si>
  <si>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</si>
  <si>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</si>
  <si>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</si>
  <si>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</si>
  <si>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</si>
  <si>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</si>
  <si>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</si>
  <si>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</si>
  <si>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</si>
  <si>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</si>
  <si>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</si>
  <si>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</si>
  <si>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</si>
  <si>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</si>
  <si>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</si>
  <si>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</si>
  <si>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</si>
  <si>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</si>
  <si>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</si>
  <si>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</si>
  <si>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</si>
  <si>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</si>
  <si>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</si>
  <si>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</si>
  <si>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</si>
  <si>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</si>
  <si>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</si>
  <si>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</si>
  <si>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</si>
  <si>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</si>
  <si>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</si>
  <si>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</si>
  <si>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</si>
  <si>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</si>
  <si>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</si>
  <si>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</si>
  <si>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</si>
  <si>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</si>
  <si>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</si>
  <si>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</si>
  <si>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</si>
  <si>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</si>
  <si>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</si>
  <si>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</si>
  <si>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</si>
  <si>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</si>
  <si>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</si>
  <si>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</si>
  <si>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</si>
  <si>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</si>
  <si>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</si>
  <si>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</si>
  <si>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</si>
  <si>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</si>
  <si>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</si>
  <si>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</si>
  <si>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</si>
  <si>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</si>
  <si>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</si>
  <si>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</si>
  <si>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</si>
  <si>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</si>
  <si>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</si>
  <si>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</si>
  <si>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</si>
  <si>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</si>
  <si>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</si>
  <si>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</si>
  <si>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</si>
  <si>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</si>
  <si>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</si>
  <si>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</si>
  <si>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</si>
  <si>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</si>
  <si>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</si>
  <si>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</si>
  <si>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</si>
  <si>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</si>
  <si>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</si>
  <si>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</si>
  <si>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</si>
  <si>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</si>
  <si>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</si>
  <si>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</si>
  <si>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</si>
  <si>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</si>
  <si>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</si>
  <si>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</si>
  <si>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</si>
  <si>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</si>
  <si>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</si>
  <si>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</si>
  <si>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</si>
  <si>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</si>
  <si>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</si>
  <si>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</si>
  <si>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　あんしん館　1</t>
    <rPh sb="0" eb="4">
      <t>ユウリョウロウジン</t>
    </rPh>
    <rPh sb="12" eb="13">
      <t>カン</t>
    </rPh>
    <phoneticPr fontId="1"/>
  </si>
  <si>
    <t>旭川市末広2条14丁目1番19号</t>
    <rPh sb="0" eb="5">
      <t>アサヒカワシスエヒロ</t>
    </rPh>
    <phoneticPr fontId="1"/>
  </si>
  <si>
    <t>0166-57-9961</t>
    <phoneticPr fontId="1"/>
  </si>
  <si>
    <t>株式会社　アネシス</t>
    <rPh sb="0" eb="4">
      <t>カブシキガイシャ</t>
    </rPh>
    <phoneticPr fontId="1"/>
  </si>
  <si>
    <t>http://anshin-kan.com/</t>
    <phoneticPr fontId="1"/>
  </si>
  <si>
    <t>訪問理美容を利用した場合はその費用、紙おむつ等を使用の場合はその代金。その他シャンプー、洗剤、ティッシュペーパー等利用の場合はその代金。その他病院受診等の代金など</t>
    <rPh sb="0" eb="2">
      <t>ホウモン</t>
    </rPh>
    <rPh sb="2" eb="5">
      <t>リビヨウ</t>
    </rPh>
    <rPh sb="6" eb="8">
      <t>リヨウ</t>
    </rPh>
    <rPh sb="10" eb="12">
      <t>バアイ</t>
    </rPh>
    <rPh sb="15" eb="17">
      <t>ヒヨウ</t>
    </rPh>
    <rPh sb="18" eb="19">
      <t>カミ</t>
    </rPh>
    <rPh sb="22" eb="23">
      <t>トウ</t>
    </rPh>
    <rPh sb="24" eb="26">
      <t>シヨウ</t>
    </rPh>
    <rPh sb="27" eb="29">
      <t>バアイ</t>
    </rPh>
    <rPh sb="32" eb="34">
      <t>ダイキン</t>
    </rPh>
    <rPh sb="37" eb="38">
      <t>タ</t>
    </rPh>
    <rPh sb="44" eb="46">
      <t>センザイ</t>
    </rPh>
    <rPh sb="56" eb="57">
      <t>トウ</t>
    </rPh>
    <rPh sb="57" eb="59">
      <t>リヨウ</t>
    </rPh>
    <rPh sb="60" eb="62">
      <t>バアイ</t>
    </rPh>
    <rPh sb="65" eb="67">
      <t>ダイキン</t>
    </rPh>
    <rPh sb="70" eb="71">
      <t>タ</t>
    </rPh>
    <rPh sb="71" eb="73">
      <t>ビョウイン</t>
    </rPh>
    <rPh sb="73" eb="75">
      <t>ジュシン</t>
    </rPh>
    <rPh sb="75" eb="76">
      <t>トウ</t>
    </rPh>
    <rPh sb="77" eb="79">
      <t>ダイキン</t>
    </rPh>
    <phoneticPr fontId="1"/>
  </si>
  <si>
    <t>居室</t>
    <rPh sb="0" eb="2">
      <t>キョシツ</t>
    </rPh>
    <phoneticPr fontId="1"/>
  </si>
  <si>
    <t>個別に自費契約があれば追加費用あります</t>
    <rPh sb="0" eb="2">
      <t>コベツ</t>
    </rPh>
    <rPh sb="3" eb="5">
      <t>ジヒ</t>
    </rPh>
    <rPh sb="5" eb="7">
      <t>ケイヤク</t>
    </rPh>
    <rPh sb="11" eb="13">
      <t>ツイカ</t>
    </rPh>
    <rPh sb="13" eb="15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</si>
</sst>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10" workbookViewId="0">
      <selection activeCell="Q20" sqref="Q20:R20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42095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13</v>
      </c>
      <c r="Q15" s="69" t="s">
        <v>22</v>
      </c>
      <c r="R15" s="69"/>
      <c r="S15" s="18">
        <v>13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>
        <v>1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4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2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13</v>
      </c>
      <c r="N19" s="36"/>
      <c r="O19" s="21" t="s">
        <v>106</v>
      </c>
      <c r="P19" s="18">
        <v>12.96</v>
      </c>
      <c r="Q19" s="44" t="s">
        <v>100</v>
      </c>
      <c r="R19" s="44"/>
      <c r="S19" s="18"/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0</v>
      </c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99100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107100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27600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40500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19000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12000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8000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142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143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144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有料老人ホーム　あんしん館　1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旭川市末広2条14丁目1番19号</v>
      </c>
      <c r="F2" s="30" t="str">
        <f>情報開示!M11</f>
        <v>0166-57-9961</v>
      </c>
      <c r="G2" s="30" t="str">
        <f>情報開示!M12</f>
        <v>株式会社　アネシス</v>
      </c>
      <c r="H2" s="30" t="str">
        <f>情報開示!M13</f>
        <v>http://anshin-kan.com/</v>
      </c>
      <c r="I2" s="31">
        <f>情報開示!M14</f>
        <v>42095</v>
      </c>
      <c r="J2" s="30">
        <f>情報開示!P15</f>
        <v>13</v>
      </c>
      <c r="K2" s="30">
        <f>情報開示!S15</f>
        <v>13</v>
      </c>
      <c r="L2" s="30">
        <f>情報開示!N16</f>
        <v>0</v>
      </c>
      <c r="M2" s="30">
        <f>情報開示!Q16</f>
        <v>0</v>
      </c>
      <c r="N2" s="30">
        <f>情報開示!T16</f>
        <v>1</v>
      </c>
      <c r="O2" s="30">
        <f>情報開示!N17</f>
        <v>4</v>
      </c>
      <c r="P2" s="30">
        <f>情報開示!Q17</f>
        <v>2</v>
      </c>
      <c r="Q2" s="30">
        <f>情報開示!T17</f>
        <v>2</v>
      </c>
      <c r="R2" s="30">
        <f>情報開示!N18</f>
        <v>2</v>
      </c>
      <c r="S2" s="30">
        <f>情報開示!Q18</f>
        <v>2</v>
      </c>
      <c r="T2" s="30">
        <f>情報開示!T18</f>
        <v>0</v>
      </c>
      <c r="U2" s="30">
        <f>情報開示!M19</f>
        <v>13</v>
      </c>
      <c r="V2" s="30">
        <f>情報開示!P19</f>
        <v>12.96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99100</v>
      </c>
      <c r="AG2" s="32">
        <f>情報開示!P27</f>
        <v>107100</v>
      </c>
      <c r="AH2" s="32">
        <f>情報開示!P28</f>
        <v>27600</v>
      </c>
      <c r="AI2" s="32">
        <f>情報開示!P29</f>
        <v>40500</v>
      </c>
      <c r="AJ2" s="32">
        <f>情報開示!P30</f>
        <v>19000</v>
      </c>
      <c r="AK2" s="32">
        <f>情報開示!P31</f>
        <v>12000</v>
      </c>
      <c r="AL2" s="32">
        <f>情報開示!M32</f>
        <v>8000</v>
      </c>
      <c r="AM2" s="30">
        <f>情報開示!P32</f>
        <v>10</v>
      </c>
      <c r="AN2" s="30">
        <f>情報開示!S32</f>
        <v>4</v>
      </c>
      <c r="AO2" s="30" t="str">
        <f>情報開示!M33</f>
        <v>訪問理美容を利用した場合はその費用、紙おむつ等を使用の場合はその代金。その他シャンプー、洗剤、ティッシュペーパー等利用の場合はその代金。その他病院受診等の代金など</v>
      </c>
      <c r="AP2" s="30" t="str">
        <f>情報開示!M35</f>
        <v>居室</v>
      </c>
      <c r="AQ2" s="30" t="str">
        <f>情報開示!M36</f>
        <v>個別に自費契約があれば追加費用あります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2021-06-24T07:42:54Z</cp:lastPrinted>
  <dcterms:created xsi:type="dcterms:W3CDTF">2018-08-23T04:57:55Z</dcterms:created>
  <dcterms:modified xsi:type="dcterms:W3CDTF">2023-09-12T03:12:28Z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