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sachi\Desktop\有料現況報告\"/>
    </mc:Choice>
  </mc:AlternateContent>
  <xr:revisionPtr revIDLastSave="0" documentId="13_ncr:1_{DEE7D6B5-C0F0-467D-96E1-DE8A03B1AF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<sst xmlns="http://schemas.openxmlformats.org/spreadsheetml/2006/main" count="192" uniqueCount="145">
  <si>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</si>
  <si>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</si>
  <si>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</si>
  <si>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</si>
  <si>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</si>
  <si>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</si>
  <si>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</si>
  <si>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</si>
  <si>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</si>
  <si>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</si>
  <si>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</si>
  <si>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</si>
  <si>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</si>
  <si>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</si>
  <si>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</si>
  <si>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</si>
  <si>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</si>
  <si>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</si>
  <si>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</si>
  <si>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</si>
  <si>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</si>
  <si>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</si>
  <si>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</si>
  <si>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</si>
  <si>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</si>
  <si>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</si>
  <si>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</si>
  <si>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</si>
  <si>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</si>
  <si>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</si>
  <si>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</si>
  <si>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</si>
  <si>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</si>
  <si>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</si>
  <si>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</si>
  <si>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</si>
  <si>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</si>
  <si>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</si>
  <si>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</si>
  <si>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</si>
  <si>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</si>
  <si>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</si>
  <si>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</si>
  <si>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</si>
  <si>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</si>
  <si>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</si>
  <si>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</si>
  <si>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</si>
  <si>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</si>
  <si>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</si>
  <si>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</si>
  <si>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</si>
  <si>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</si>
  <si>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</si>
  <si>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</si>
  <si>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</si>
  <si>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</si>
  <si>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</si>
  <si>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</si>
  <si>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</si>
  <si>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</si>
  <si>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</si>
  <si>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</si>
  <si>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</si>
  <si>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</si>
  <si>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</si>
  <si>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</si>
  <si>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</si>
  <si>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</si>
  <si>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</si>
  <si>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</si>
  <si>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</si>
  <si>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</si>
  <si>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</si>
  <si>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</si>
  <si>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</si>
  <si>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</si>
  <si>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</si>
  <si>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</si>
  <si>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</si>
  <si>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</si>
  <si>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</si>
  <si>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</si>
  <si>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</si>
  <si>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</si>
  <si>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</si>
  <si>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</si>
  <si>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</si>
  <si>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</si>
  <si>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</si>
  <si>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</si>
  <si>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</si>
  <si>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</si>
  <si>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</si>
  <si>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</si>
  <si>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</si>
  <si>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</si>
  <si>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</si>
  <si>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</si>
  <si>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</si>
  <si>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</si>
  <si>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</si>
  <si>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</si>
  <si>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</si>
  <si>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</si>
  <si>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</si>
  <si>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</si>
  <si>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</si>
  <si>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</si>
  <si>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</si>
  <si>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</si>
  <si>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</si>
  <si>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</si>
  <si>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</si>
  <si>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</si>
  <si>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</si>
  <si>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</si>
  <si>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</si>
  <si>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</si>
  <si>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</si>
  <si>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</si>
  <si>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</si>
  <si>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</si>
  <si>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</si>
  <si>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</si>
  <si>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</si>
  <si>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</si>
  <si>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</si>
  <si>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</si>
  <si>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</si>
  <si>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</si>
  <si>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</si>
  <si>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</si>
  <si>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</si>
  <si>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</si>
  <si>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</si>
  <si>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</si>
  <si>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クローバーライフ</t>
    <rPh sb="0" eb="7">
      <t>ジュウタクガタユウリョウロウジン</t>
    </rPh>
    <phoneticPr fontId="1"/>
  </si>
  <si>
    <t>旭川市緑町18丁目3037-6</t>
    <rPh sb="0" eb="2">
      <t>アサヒカワ</t>
    </rPh>
    <rPh sb="2" eb="3">
      <t>シ</t>
    </rPh>
    <rPh sb="3" eb="5">
      <t>ミドリマチ</t>
    </rPh>
    <rPh sb="7" eb="9">
      <t>チョウメ</t>
    </rPh>
    <phoneticPr fontId="1"/>
  </si>
  <si>
    <t>0166-50-3666</t>
    <phoneticPr fontId="1"/>
  </si>
  <si>
    <t>株式会社　幸</t>
    <rPh sb="0" eb="2">
      <t>カブシキ</t>
    </rPh>
    <rPh sb="2" eb="4">
      <t>カイシャ</t>
    </rPh>
    <rPh sb="5" eb="6">
      <t>サチ</t>
    </rPh>
    <phoneticPr fontId="1"/>
  </si>
  <si>
    <t>なし</t>
    <phoneticPr fontId="1"/>
  </si>
  <si>
    <t>居室</t>
    <rPh sb="0" eb="2">
      <t>キョシツ</t>
    </rPh>
    <phoneticPr fontId="1"/>
  </si>
  <si>
    <t>管理費へ含む</t>
    <rPh sb="0" eb="3">
      <t>カンリヒ</t>
    </rPh>
    <rPh sb="4" eb="5">
      <t>フク</t>
    </rPh>
    <phoneticPr fontId="1"/>
  </si>
  <si>
    <t>なし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</si>
</sst>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S31" sqref="S3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41061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30</v>
      </c>
      <c r="Q15" s="92" t="s">
        <v>22</v>
      </c>
      <c r="R15" s="92"/>
      <c r="S15" s="18">
        <v>49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10</v>
      </c>
      <c r="O17" s="12" t="s">
        <v>34</v>
      </c>
      <c r="P17" s="15" t="s">
        <v>67</v>
      </c>
      <c r="Q17" s="18">
        <v>11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45</v>
      </c>
      <c r="N19" s="75"/>
      <c r="O19" s="21" t="s">
        <v>106</v>
      </c>
      <c r="P19" s="18">
        <v>11.4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2</v>
      </c>
      <c r="N20" s="75"/>
      <c r="O20" s="21" t="s">
        <v>106</v>
      </c>
      <c r="P20" s="18">
        <v>16</v>
      </c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64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118000</v>
      </c>
      <c r="Q26" s="93"/>
      <c r="R26" s="93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125000</v>
      </c>
      <c r="Q27" s="93"/>
      <c r="R27" s="93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30000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60000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 t="s">
        <v>143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7000</v>
      </c>
      <c r="N32" s="10" t="s">
        <v>76</v>
      </c>
      <c r="O32" s="21" t="s">
        <v>74</v>
      </c>
      <c r="P32" s="18">
        <v>9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144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141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134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58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58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60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クローバーライフ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旭川市緑町18丁目3037-6</v>
      </c>
      <c r="F2" s="30" t="str">
        <f>情報開示!M11</f>
        <v>0166-50-3666</v>
      </c>
      <c r="G2" s="30" t="str">
        <f>情報開示!M12</f>
        <v>株式会社　幸</v>
      </c>
      <c r="H2" s="30" t="str">
        <f>情報開示!M13</f>
        <v>なし</v>
      </c>
      <c r="I2" s="31">
        <f>情報開示!M14</f>
        <v>41061</v>
      </c>
      <c r="J2" s="30">
        <f>情報開示!P15</f>
        <v>30</v>
      </c>
      <c r="K2" s="30">
        <f>情報開示!S15</f>
        <v>49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10</v>
      </c>
      <c r="P2" s="30">
        <f>情報開示!Q17</f>
        <v>11</v>
      </c>
      <c r="Q2" s="30">
        <f>情報開示!T17</f>
        <v>4</v>
      </c>
      <c r="R2" s="30">
        <f>情報開示!N18</f>
        <v>3</v>
      </c>
      <c r="S2" s="30">
        <f>情報開示!Q18</f>
        <v>2</v>
      </c>
      <c r="T2" s="30">
        <f>情報開示!T18</f>
        <v>0</v>
      </c>
      <c r="U2" s="30">
        <f>情報開示!M19</f>
        <v>45</v>
      </c>
      <c r="V2" s="30">
        <f>情報開示!P19</f>
        <v>11.4</v>
      </c>
      <c r="W2" s="30">
        <f>情報開示!S19</f>
        <v>0</v>
      </c>
      <c r="X2" s="30">
        <f>情報開示!M20</f>
        <v>2</v>
      </c>
      <c r="Y2" s="30">
        <f>情報開示!P20</f>
        <v>16</v>
      </c>
      <c r="Z2" s="30">
        <f>情報開示!S20</f>
        <v>0</v>
      </c>
      <c r="AA2" s="30" t="str">
        <f>情報開示!M21</f>
        <v>自立・要支援・要介護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118000</v>
      </c>
      <c r="AG2" s="32">
        <f>情報開示!P27</f>
        <v>125000</v>
      </c>
      <c r="AH2" s="32">
        <f>情報開示!P28</f>
        <v>28000</v>
      </c>
      <c r="AI2" s="32">
        <f>情報開示!P29</f>
        <v>30000</v>
      </c>
      <c r="AJ2" s="32">
        <f>情報開示!P30</f>
        <v>60000</v>
      </c>
      <c r="AK2" s="32" t="str">
        <f>情報開示!P31</f>
        <v>管理費へ含む</v>
      </c>
      <c r="AL2" s="32">
        <f>情報開示!M32</f>
        <v>7000</v>
      </c>
      <c r="AM2" s="30">
        <f>情報開示!P32</f>
        <v>9</v>
      </c>
      <c r="AN2" s="30">
        <f>情報開示!S32</f>
        <v>5</v>
      </c>
      <c r="AO2" s="30" t="str">
        <f>情報開示!M33</f>
        <v>なし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sachi</cp:lastModifiedBy>
  <cp:lastPrinted>2023-08-11T00:51:17Z</cp:lastPrinted>
  <dcterms:created xsi:type="dcterms:W3CDTF">2018-08-23T04:57:55Z</dcterms:created>
  <dcterms:modified xsi:type="dcterms:W3CDTF">2023-08-15T05:23:25Z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