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神戸\文書\指導監査課提出書類\"/>
    </mc:Choice>
  </mc:AlternateContent>
  <xr:revisionPtr revIDLastSave="0" documentId="8_{5DC74E2F-C3C0-4969-97AA-B02FD49E7B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<sst xmlns="http://schemas.openxmlformats.org/spreadsheetml/2006/main" count="191" uniqueCount="145">
  <si>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</si>
  <si>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</si>
  <si>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</si>
  <si>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</si>
  <si>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</si>
  <si>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</si>
  <si>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</si>
  <si>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</si>
  <si>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</si>
  <si>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</si>
  <si>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</si>
  <si>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</si>
  <si>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</si>
  <si>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</si>
  <si>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</si>
  <si>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</si>
  <si>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</si>
  <si>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</si>
  <si>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</si>
  <si>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</si>
  <si>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</si>
  <si>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</si>
  <si>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</si>
  <si>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</si>
  <si>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</si>
  <si>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</si>
  <si>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</si>
  <si>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</si>
  <si>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</si>
  <si>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</si>
  <si>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</si>
  <si>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</si>
  <si>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</si>
  <si>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</si>
  <si>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</si>
  <si>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</si>
  <si>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</si>
  <si>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</si>
  <si>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</si>
  <si>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</si>
  <si>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</si>
  <si>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</si>
  <si>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</si>
  <si>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</si>
  <si>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</si>
  <si>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</si>
  <si>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</si>
  <si>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</si>
  <si>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</si>
  <si>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</si>
  <si>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</si>
  <si>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</si>
  <si>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</si>
  <si>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</si>
  <si>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</si>
  <si>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</si>
  <si>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</si>
  <si>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</si>
  <si>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</si>
  <si>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</si>
  <si>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</si>
  <si>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</si>
  <si>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</si>
  <si>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</si>
  <si>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</si>
  <si>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</si>
  <si>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</si>
  <si>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</si>
  <si>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</si>
  <si>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</si>
  <si>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</si>
  <si>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</si>
  <si>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</si>
  <si>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</si>
  <si>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</si>
  <si>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</si>
  <si>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</si>
  <si>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</si>
  <si>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</si>
  <si>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</si>
  <si>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</si>
  <si>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</si>
  <si>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</si>
  <si>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</si>
  <si>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</si>
  <si>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</si>
  <si>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</si>
  <si>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</si>
  <si>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</si>
  <si>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</si>
  <si>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</si>
  <si>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</si>
  <si>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</si>
  <si>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</si>
  <si>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</si>
  <si>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</si>
  <si>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</si>
  <si>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</si>
  <si>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</si>
  <si>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</si>
  <si>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</si>
  <si>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</si>
  <si>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</si>
  <si>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</si>
  <si>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</si>
  <si>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</si>
  <si>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</si>
  <si>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</si>
  <si>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</si>
  <si>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</si>
  <si>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</si>
  <si>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</si>
  <si>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</si>
  <si>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</si>
  <si>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</si>
  <si>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</si>
  <si>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</si>
  <si>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</si>
  <si>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</si>
  <si>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</si>
  <si>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</si>
  <si>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</si>
  <si>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</si>
  <si>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</si>
  <si>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</si>
  <si>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</si>
  <si>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</si>
  <si>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</si>
  <si>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</si>
  <si>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</si>
  <si>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</si>
  <si>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</si>
  <si>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</si>
  <si>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</si>
  <si>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</si>
  <si>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</si>
  <si>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</si>
  <si>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住宅型有料老人ホームひすい</t>
    <rPh sb="0" eb="3">
      <t>ジュウタクガタ</t>
    </rPh>
    <rPh sb="3" eb="5">
      <t>ユウリョウ</t>
    </rPh>
    <rPh sb="5" eb="7">
      <t>ロウジン</t>
    </rPh>
    <phoneticPr fontId="1"/>
  </si>
  <si>
    <t>旭川市末広2条5丁目5番7号</t>
    <rPh sb="0" eb="3">
      <t>アサヒカワシ</t>
    </rPh>
    <rPh sb="3" eb="5">
      <t>スエヒロ</t>
    </rPh>
    <phoneticPr fontId="1"/>
  </si>
  <si>
    <t>0166-74-5118</t>
    <phoneticPr fontId="1"/>
  </si>
  <si>
    <t>株式会社パンプキン</t>
    <rPh sb="0" eb="4">
      <t>カブシキガイシャ</t>
    </rPh>
    <phoneticPr fontId="1"/>
  </si>
  <si>
    <t>https://www.panpukin.info/</t>
    <phoneticPr fontId="1"/>
  </si>
  <si>
    <t>実費（オムツ・病院受診等）</t>
    <rPh sb="0" eb="2">
      <t>ジッピ</t>
    </rPh>
    <rPh sb="7" eb="9">
      <t>ビョウイン</t>
    </rPh>
    <rPh sb="9" eb="11">
      <t>ジュシン</t>
    </rPh>
    <rPh sb="11" eb="12">
      <t>トウ</t>
    </rPh>
    <phoneticPr fontId="1"/>
  </si>
  <si>
    <t>各居室・共同フロア</t>
    <rPh sb="0" eb="3">
      <t>カクキョシツ</t>
    </rPh>
    <rPh sb="4" eb="6">
      <t>キョウドウ</t>
    </rPh>
    <phoneticPr fontId="1"/>
  </si>
  <si>
    <t>個別の選択によりサービスを行う場合（介護保険外）</t>
    <rPh sb="0" eb="2">
      <t>コベツ</t>
    </rPh>
    <rPh sb="3" eb="5">
      <t>センタク</t>
    </rPh>
    <rPh sb="13" eb="14">
      <t>オコナ</t>
    </rPh>
    <rPh sb="15" eb="17">
      <t>バアイ</t>
    </rPh>
    <rPh sb="18" eb="20">
      <t>カイゴ</t>
    </rPh>
    <rPh sb="20" eb="22">
      <t>ホケン</t>
    </rPh>
    <rPh sb="22" eb="23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</si>
</sst>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2" sqref="M42:U4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>
        <v>41554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25</v>
      </c>
      <c r="Q15" s="95" t="s">
        <v>22</v>
      </c>
      <c r="R15" s="95"/>
      <c r="S15" s="18">
        <v>27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2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8</v>
      </c>
      <c r="O18" s="12" t="s">
        <v>34</v>
      </c>
      <c r="P18" s="15" t="s">
        <v>70</v>
      </c>
      <c r="Q18" s="18">
        <v>7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23</v>
      </c>
      <c r="N19" s="85"/>
      <c r="O19" s="21" t="s">
        <v>106</v>
      </c>
      <c r="P19" s="18">
        <v>10.45</v>
      </c>
      <c r="Q19" s="92" t="s">
        <v>100</v>
      </c>
      <c r="R19" s="92"/>
      <c r="S19" s="18">
        <v>10.45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2</v>
      </c>
      <c r="N20" s="85"/>
      <c r="O20" s="21" t="s">
        <v>106</v>
      </c>
      <c r="P20" s="18">
        <v>13.45</v>
      </c>
      <c r="Q20" s="92" t="s">
        <v>100</v>
      </c>
      <c r="R20" s="92"/>
      <c r="S20" s="18">
        <v>13.45</v>
      </c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98000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108000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39000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23000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8000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10000</v>
      </c>
      <c r="N32" s="10" t="s">
        <v>76</v>
      </c>
      <c r="O32" s="21" t="s">
        <v>74</v>
      </c>
      <c r="P32" s="18">
        <v>9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144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11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60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85FDEC25-E513-4EF5-858A-4B4CA21522E6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住宅型有料老人ホームひすい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旭川市末広2条5丁目5番7号</v>
      </c>
      <c r="F2" s="30" t="str">
        <f>情報開示!M11</f>
        <v>0166-74-5118</v>
      </c>
      <c r="G2" s="30" t="str">
        <f>情報開示!M12</f>
        <v>株式会社パンプキン</v>
      </c>
      <c r="H2" s="30" t="str">
        <f>情報開示!M13</f>
        <v>https://www.panpukin.info/</v>
      </c>
      <c r="I2" s="31">
        <f>情報開示!M14</f>
        <v>41554</v>
      </c>
      <c r="J2" s="30">
        <f>情報開示!P15</f>
        <v>25</v>
      </c>
      <c r="K2" s="30">
        <f>情報開示!S15</f>
        <v>27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2</v>
      </c>
      <c r="P2" s="30">
        <f>情報開示!Q17</f>
        <v>4</v>
      </c>
      <c r="Q2" s="30">
        <f>情報開示!T17</f>
        <v>4</v>
      </c>
      <c r="R2" s="30">
        <f>情報開示!N18</f>
        <v>8</v>
      </c>
      <c r="S2" s="30">
        <f>情報開示!Q18</f>
        <v>7</v>
      </c>
      <c r="T2" s="30">
        <f>情報開示!T18</f>
        <v>0</v>
      </c>
      <c r="U2" s="30">
        <f>情報開示!M19</f>
        <v>23</v>
      </c>
      <c r="V2" s="30">
        <f>情報開示!P19</f>
        <v>10.45</v>
      </c>
      <c r="W2" s="30">
        <f>情報開示!S19</f>
        <v>10.45</v>
      </c>
      <c r="X2" s="30">
        <f>情報開示!M20</f>
        <v>2</v>
      </c>
      <c r="Y2" s="30">
        <f>情報開示!P20</f>
        <v>13.45</v>
      </c>
      <c r="Z2" s="30">
        <f>情報開示!S20</f>
        <v>13.45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98000</v>
      </c>
      <c r="AG2" s="32">
        <f>情報開示!P27</f>
        <v>108000</v>
      </c>
      <c r="AH2" s="32">
        <f>情報開示!P28</f>
        <v>28000</v>
      </c>
      <c r="AI2" s="32">
        <f>情報開示!P29</f>
        <v>39000</v>
      </c>
      <c r="AJ2" s="32">
        <f>情報開示!P30</f>
        <v>23000</v>
      </c>
      <c r="AK2" s="32">
        <f>情報開示!P31</f>
        <v>8000</v>
      </c>
      <c r="AL2" s="32">
        <f>情報開示!M32</f>
        <v>10000</v>
      </c>
      <c r="AM2" s="30">
        <f>情報開示!P32</f>
        <v>9</v>
      </c>
      <c r="AN2" s="30">
        <f>情報開示!S32</f>
        <v>5</v>
      </c>
      <c r="AO2" s="30" t="str">
        <f>情報開示!M33</f>
        <v>実費（オムツ・病院受診等）</v>
      </c>
      <c r="AP2" s="30" t="str">
        <f>情報開示!M35</f>
        <v>各居室・共同フロア</v>
      </c>
      <c r="AQ2" s="30" t="str">
        <f>情報開示!M36</f>
        <v>個別の選択によりサービスを行う場合（介護保険外）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</cp:lastModifiedBy>
  <cp:lastPrinted>2021-06-24T07:42:54Z</cp:lastPrinted>
  <dcterms:created xsi:type="dcterms:W3CDTF">2018-08-23T04:57:55Z</dcterms:created>
  <dcterms:modified xsi:type="dcterms:W3CDTF">2023-08-29T00:04:07Z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