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管理者\Desktop\管理者業務一覧\届出関係\現況報告書2023\"/>
    </mc:Choice>
  </mc:AlternateContent>
  <xr:revisionPtr revIDLastSave="0" documentId="13_ncr:1_{9F8D57B6-B72F-4513-8ACC-7EE0FAB5CF99}" xr6:coauthVersionLast="47" xr6:coauthVersionMax="47" xr10:uidLastSave="{00000000-0000-0000-0000-000000000000}"/>
  <bookViews>
    <workbookView xWindow="7575" yWindow="855" windowWidth="20505" windowHeight="1527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<sst xmlns="http://schemas.openxmlformats.org/spreadsheetml/2006/main" count="193" uniqueCount="147">
  <si>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</si>
  <si>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</si>
  <si>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</si>
  <si>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</si>
  <si>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</si>
  <si>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</si>
  <si>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</si>
  <si>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</si>
  <si>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</si>
  <si>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</si>
  <si>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</si>
  <si>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</si>
  <si>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</si>
  <si>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</si>
  <si>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</si>
  <si>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</si>
  <si>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</si>
  <si>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</si>
  <si>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</si>
  <si>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</si>
  <si>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</si>
  <si>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</si>
  <si>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</si>
  <si>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</si>
  <si>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</si>
  <si>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</si>
  <si>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</si>
  <si>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</si>
  <si>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</si>
  <si>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</si>
  <si>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</si>
  <si>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</si>
  <si>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</si>
  <si>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</si>
  <si>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</si>
  <si>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</si>
  <si>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</si>
  <si>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</si>
  <si>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</si>
  <si>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</si>
  <si>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</si>
  <si>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</si>
  <si>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</si>
  <si>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</si>
  <si>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</si>
  <si>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</si>
  <si>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</si>
  <si>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</si>
  <si>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</si>
  <si>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</si>
  <si>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</si>
  <si>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</si>
  <si>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</si>
  <si>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</si>
  <si>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</si>
  <si>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</si>
  <si>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</si>
  <si>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</si>
  <si>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</si>
  <si>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</si>
  <si>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</si>
  <si>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</si>
  <si>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</si>
  <si>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</si>
  <si>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</si>
  <si>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</si>
  <si>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</si>
  <si>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</si>
  <si>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</si>
  <si>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</si>
  <si>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</si>
  <si>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</si>
  <si>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</si>
  <si>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</si>
  <si>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</si>
  <si>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</si>
  <si>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</si>
  <si>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</si>
  <si>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</si>
  <si>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</si>
  <si>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</si>
  <si>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</si>
  <si>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</si>
  <si>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</si>
  <si>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</si>
  <si>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</si>
  <si>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</si>
  <si>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</si>
  <si>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</si>
  <si>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</si>
  <si>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</si>
  <si>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</si>
  <si>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</si>
  <si>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</si>
  <si>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</si>
  <si>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</si>
  <si>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</si>
  <si>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</si>
  <si>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</si>
  <si>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</si>
  <si>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</si>
  <si>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</si>
  <si>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</si>
  <si>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</si>
  <si>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</si>
  <si>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</si>
  <si>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</si>
  <si>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</si>
  <si>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</si>
  <si>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</si>
  <si>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</si>
  <si>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</si>
  <si>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</si>
  <si>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</si>
  <si>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</si>
  <si>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</si>
  <si>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</si>
  <si>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</si>
  <si>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</si>
  <si>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</si>
  <si>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</si>
  <si>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</si>
  <si>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</si>
  <si>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</si>
  <si>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</si>
  <si>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</si>
  <si>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</si>
  <si>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</si>
  <si>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</si>
  <si>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</si>
  <si>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</si>
  <si>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</si>
  <si>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</si>
  <si>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</si>
  <si>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</si>
  <si>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メディケアホーム忠和６条</t>
    <rPh sb="8" eb="10">
      <t>チュウワ</t>
    </rPh>
    <rPh sb="11" eb="12">
      <t>ジョウ</t>
    </rPh>
    <phoneticPr fontId="1"/>
  </si>
  <si>
    <t>旭川市忠和６条８丁目１番４７号</t>
    <phoneticPr fontId="1"/>
  </si>
  <si>
    <t>0166-73-7671</t>
    <phoneticPr fontId="1"/>
  </si>
  <si>
    <t>株式会社　健康会</t>
    <phoneticPr fontId="1"/>
  </si>
  <si>
    <t>http://www.kenkohkai.jp/</t>
    <phoneticPr fontId="1"/>
  </si>
  <si>
    <t>翌4</t>
    <rPh sb="0" eb="1">
      <t>ヨク</t>
    </rPh>
    <phoneticPr fontId="1"/>
  </si>
  <si>
    <t>退去時における居室のクリーニング代金　22,000円
その他、オムツ・理美容代・嗜好品等にかかる費用については利用者の負担とする。</t>
    <phoneticPr fontId="1"/>
  </si>
  <si>
    <t>施設内</t>
    <rPh sb="0" eb="2">
      <t>シセツ</t>
    </rPh>
    <rPh sb="2" eb="3">
      <t>ナイ</t>
    </rPh>
    <phoneticPr fontId="1"/>
  </si>
  <si>
    <t>訪問介護・訪問看護の利用　※協力連携機関にて対応</t>
    <phoneticPr fontId="1"/>
  </si>
  <si>
    <t>なし</t>
    <phoneticPr fontId="1"/>
  </si>
  <si>
    <t>（令和　５年　７月　１日現在）</t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</si>
  <si>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ワレキ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</si>
</sst>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L6" workbookViewId="0">
      <selection activeCell="AD19" sqref="AD1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145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135</v>
      </c>
      <c r="N7" s="75"/>
      <c r="O7" s="75"/>
      <c r="P7" s="75"/>
      <c r="Q7" s="75"/>
      <c r="R7" s="75"/>
      <c r="S7" s="75"/>
      <c r="T7" s="75"/>
      <c r="U7" s="76"/>
      <c r="V7" s="25"/>
      <c r="X7" t="s">
        <v>42</v>
      </c>
    </row>
    <row r="8" spans="1:49" ht="20.45" customHeight="1" x14ac:dyDescent="0.15">
      <c r="A8" s="1"/>
      <c r="B8" s="102" t="s">
        <v>30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12</v>
      </c>
      <c r="N8" s="61"/>
      <c r="O8" s="61"/>
      <c r="P8" s="61"/>
      <c r="Q8" s="61"/>
      <c r="R8" s="61"/>
      <c r="S8" s="61"/>
      <c r="T8" s="61"/>
      <c r="U8" s="62"/>
      <c r="V8" s="26"/>
      <c r="X8" t="s">
        <v>48</v>
      </c>
      <c r="AT8" t="s">
        <v>133</v>
      </c>
      <c r="AU8" t="s">
        <v>12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48</v>
      </c>
      <c r="AT9" t="s">
        <v>52</v>
      </c>
      <c r="AU9" t="s">
        <v>71</v>
      </c>
      <c r="AV9" t="s">
        <v>72</v>
      </c>
      <c r="AW9" t="s">
        <v>134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136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137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96" t="s">
        <v>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138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51</v>
      </c>
    </row>
    <row r="13" spans="1:49" ht="20.45" customHeight="1" x14ac:dyDescent="0.15">
      <c r="A13" s="1"/>
      <c r="B13" s="96" t="s">
        <v>14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139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132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41654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146</v>
      </c>
    </row>
    <row r="15" spans="1:49" ht="20.45" customHeight="1" x14ac:dyDescent="0.15">
      <c r="A15" s="1"/>
      <c r="B15" s="71" t="s">
        <v>11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35</v>
      </c>
      <c r="Q15" s="92" t="s">
        <v>22</v>
      </c>
      <c r="R15" s="92"/>
      <c r="S15" s="18">
        <v>38</v>
      </c>
      <c r="T15" s="19" t="s">
        <v>73</v>
      </c>
      <c r="U15" s="23"/>
      <c r="V15" s="26"/>
      <c r="X15" s="78" t="s">
        <v>15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16</v>
      </c>
      <c r="N16" s="18"/>
      <c r="O16" s="12" t="s">
        <v>34</v>
      </c>
      <c r="P16" s="15" t="s">
        <v>36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45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3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58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12</v>
      </c>
      <c r="O18" s="12" t="s">
        <v>34</v>
      </c>
      <c r="P18" s="15" t="s">
        <v>70</v>
      </c>
      <c r="Q18" s="18">
        <v>10</v>
      </c>
      <c r="R18" s="12" t="s">
        <v>34</v>
      </c>
      <c r="S18" s="15" t="s">
        <v>29</v>
      </c>
      <c r="T18" s="18">
        <v>3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13</v>
      </c>
      <c r="E19" s="73"/>
      <c r="F19" s="73"/>
      <c r="G19" s="73"/>
      <c r="H19" s="73"/>
      <c r="I19" s="73"/>
      <c r="J19" s="73"/>
      <c r="K19" s="73"/>
      <c r="L19" s="73"/>
      <c r="M19" s="74">
        <v>38</v>
      </c>
      <c r="N19" s="75"/>
      <c r="O19" s="21" t="s">
        <v>105</v>
      </c>
      <c r="P19" s="18">
        <v>9.94</v>
      </c>
      <c r="Q19" s="87" t="s">
        <v>98</v>
      </c>
      <c r="R19" s="87"/>
      <c r="S19" s="18">
        <v>9.94</v>
      </c>
      <c r="T19" s="87" t="s">
        <v>104</v>
      </c>
      <c r="U19" s="88"/>
      <c r="V19" s="27"/>
      <c r="X19" t="s">
        <v>80</v>
      </c>
      <c r="AT19" t="s">
        <v>59</v>
      </c>
    </row>
    <row r="20" spans="1:47" ht="20.45" customHeight="1" x14ac:dyDescent="0.15">
      <c r="A20" s="1"/>
      <c r="B20" s="72"/>
      <c r="C20" s="72"/>
      <c r="D20" s="73" t="s">
        <v>43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105</v>
      </c>
      <c r="P20" s="18"/>
      <c r="Q20" s="87" t="s">
        <v>98</v>
      </c>
      <c r="R20" s="87"/>
      <c r="S20" s="18"/>
      <c r="T20" s="87" t="s">
        <v>104</v>
      </c>
      <c r="U20" s="88"/>
      <c r="V20" s="27"/>
      <c r="X20" t="s">
        <v>81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48</v>
      </c>
      <c r="AT21" t="s">
        <v>60</v>
      </c>
    </row>
    <row r="22" spans="1:47" ht="20.45" customHeight="1" x14ac:dyDescent="0.15">
      <c r="A22" s="1"/>
      <c r="B22" s="71" t="s">
        <v>10</v>
      </c>
      <c r="C22" s="71"/>
      <c r="D22" s="73" t="s">
        <v>126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82</v>
      </c>
      <c r="T22" s="10"/>
      <c r="U22" s="11"/>
      <c r="V22" s="1"/>
      <c r="X22" s="29" t="s">
        <v>54</v>
      </c>
      <c r="AT22" t="s">
        <v>61</v>
      </c>
    </row>
    <row r="23" spans="1:47" ht="20.45" customHeight="1" x14ac:dyDescent="0.15">
      <c r="A23" s="1"/>
      <c r="B23" s="71"/>
      <c r="C23" s="71"/>
      <c r="D23" s="73" t="s">
        <v>127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82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72"/>
      <c r="C24" s="72"/>
      <c r="D24" s="73" t="s">
        <v>8</v>
      </c>
      <c r="E24" s="73"/>
      <c r="F24" s="73"/>
      <c r="G24" s="73"/>
      <c r="H24" s="73"/>
      <c r="I24" s="73"/>
      <c r="J24" s="73"/>
      <c r="K24" s="73"/>
      <c r="L24" s="73"/>
      <c r="M24" s="74" t="s">
        <v>12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48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35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48</v>
      </c>
      <c r="AT25" t="s">
        <v>53</v>
      </c>
      <c r="AU25" t="s">
        <v>35</v>
      </c>
    </row>
    <row r="26" spans="1:47" ht="20.45" customHeight="1" x14ac:dyDescent="0.15">
      <c r="A26" s="1"/>
      <c r="B26" s="51" t="s">
        <v>44</v>
      </c>
      <c r="C26" s="52"/>
      <c r="D26" s="33" t="s">
        <v>47</v>
      </c>
      <c r="E26" s="35"/>
      <c r="F26" s="94" t="s">
        <v>62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102000</v>
      </c>
      <c r="Q26" s="93"/>
      <c r="R26" s="93"/>
      <c r="S26" s="10" t="s">
        <v>82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64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112500</v>
      </c>
      <c r="Q27" s="93"/>
      <c r="R27" s="93"/>
      <c r="S27" s="10" t="s">
        <v>82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82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49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46500</v>
      </c>
      <c r="Q29" s="93"/>
      <c r="R29" s="93"/>
      <c r="S29" s="10" t="s">
        <v>82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129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8000</v>
      </c>
      <c r="Q30" s="93"/>
      <c r="R30" s="93"/>
      <c r="S30" s="10" t="s">
        <v>82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128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19500</v>
      </c>
      <c r="Q31" s="93"/>
      <c r="R31" s="93"/>
      <c r="S31" s="10" t="s">
        <v>82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56</v>
      </c>
      <c r="E32" s="85"/>
      <c r="F32" s="85"/>
      <c r="G32" s="85"/>
      <c r="H32" s="85"/>
      <c r="I32" s="85"/>
      <c r="J32" s="85"/>
      <c r="K32" s="85"/>
      <c r="L32" s="86"/>
      <c r="M32" s="17">
        <v>10500</v>
      </c>
      <c r="N32" s="10" t="s">
        <v>77</v>
      </c>
      <c r="O32" s="21" t="s">
        <v>74</v>
      </c>
      <c r="P32" s="18">
        <v>10</v>
      </c>
      <c r="Q32" s="10" t="s">
        <v>78</v>
      </c>
      <c r="R32" s="10" t="s">
        <v>79</v>
      </c>
      <c r="S32" s="18" t="s">
        <v>140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130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7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133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48</v>
      </c>
    </row>
    <row r="38" spans="1:47" ht="20.45" customHeight="1" x14ac:dyDescent="0.15">
      <c r="A38" s="1"/>
      <c r="B38" s="71" t="s">
        <v>21</v>
      </c>
      <c r="C38" s="71"/>
      <c r="D38" s="73" t="s">
        <v>3</v>
      </c>
      <c r="E38" s="73"/>
      <c r="F38" s="73"/>
      <c r="G38" s="73"/>
      <c r="H38" s="73"/>
      <c r="I38" s="73"/>
      <c r="J38" s="73"/>
      <c r="K38" s="73"/>
      <c r="L38" s="73"/>
      <c r="M38" s="74" t="s">
        <v>55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48</v>
      </c>
      <c r="AT38" t="s">
        <v>55</v>
      </c>
      <c r="AU38" t="s">
        <v>26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55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48</v>
      </c>
      <c r="AT39" t="s">
        <v>53</v>
      </c>
      <c r="AU39" t="s">
        <v>35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57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48</v>
      </c>
      <c r="AT40" t="s">
        <v>57</v>
      </c>
      <c r="AU40" t="s">
        <v>1</v>
      </c>
    </row>
    <row r="41" spans="1:47" ht="20.45" customHeight="1" x14ac:dyDescent="0.15">
      <c r="A41" s="1"/>
      <c r="B41" s="57" t="s">
        <v>27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53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48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144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5969E434-231E-4FC8-84D1-5F99517CB805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86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45</v>
      </c>
      <c r="M1" s="30" t="s">
        <v>95</v>
      </c>
      <c r="N1" s="30" t="s">
        <v>96</v>
      </c>
      <c r="O1" s="30" t="s">
        <v>63</v>
      </c>
      <c r="P1" s="30" t="s">
        <v>97</v>
      </c>
      <c r="Q1" s="30" t="s">
        <v>99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85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2</v>
      </c>
      <c r="AV1" s="30" t="s">
        <v>123</v>
      </c>
      <c r="AW1" s="30" t="s">
        <v>23</v>
      </c>
    </row>
    <row r="2" spans="2:49" s="30" customFormat="1" x14ac:dyDescent="0.15">
      <c r="B2" s="30" t="str">
        <f>情報開示!M7</f>
        <v>メディケアホーム忠和６条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旭川市忠和６条８丁目１番４７号</v>
      </c>
      <c r="F2" s="30" t="str">
        <f>情報開示!M11</f>
        <v>0166-73-7671</v>
      </c>
      <c r="G2" s="30" t="str">
        <f>情報開示!M12</f>
        <v>株式会社　健康会</v>
      </c>
      <c r="H2" s="30" t="str">
        <f>情報開示!M13</f>
        <v>http://www.kenkohkai.jp/</v>
      </c>
      <c r="I2" s="31">
        <f>情報開示!M14</f>
        <v>41654</v>
      </c>
      <c r="J2" s="30">
        <f>情報開示!P15</f>
        <v>35</v>
      </c>
      <c r="K2" s="30">
        <f>情報開示!S15</f>
        <v>38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2</v>
      </c>
      <c r="Q2" s="30">
        <f>情報開示!T17</f>
        <v>5</v>
      </c>
      <c r="R2" s="30">
        <f>情報開示!N18</f>
        <v>12</v>
      </c>
      <c r="S2" s="30">
        <f>情報開示!Q18</f>
        <v>10</v>
      </c>
      <c r="T2" s="30">
        <f>情報開示!T18</f>
        <v>3</v>
      </c>
      <c r="U2" s="30">
        <f>情報開示!M19</f>
        <v>38</v>
      </c>
      <c r="V2" s="30">
        <f>情報開示!P19</f>
        <v>9.94</v>
      </c>
      <c r="W2" s="30">
        <f>情報開示!S19</f>
        <v>9.94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102000</v>
      </c>
      <c r="AG2" s="32">
        <f>情報開示!P27</f>
        <v>112500</v>
      </c>
      <c r="AH2" s="32">
        <f>情報開示!P28</f>
        <v>28000</v>
      </c>
      <c r="AI2" s="32">
        <f>情報開示!P29</f>
        <v>46500</v>
      </c>
      <c r="AJ2" s="32">
        <f>情報開示!P30</f>
        <v>8000</v>
      </c>
      <c r="AK2" s="32">
        <f>情報開示!P31</f>
        <v>19500</v>
      </c>
      <c r="AL2" s="32">
        <f>情報開示!M32</f>
        <v>10500</v>
      </c>
      <c r="AM2" s="30">
        <f>情報開示!P32</f>
        <v>10</v>
      </c>
      <c r="AN2" s="30" t="str">
        <f>情報開示!S32</f>
        <v>翌4</v>
      </c>
      <c r="AO2" s="30" t="str">
        <f>情報開示!M33</f>
        <v>退去時における居室のクリーニング代金　22,000円
その他、オムツ・理美容代・嗜好品等にかかる費用については利用者の負担とする。</v>
      </c>
      <c r="AP2" s="30" t="str">
        <f>情報開示!M35</f>
        <v>施設内</v>
      </c>
      <c r="AQ2" s="30" t="str">
        <f>情報開示!M36</f>
        <v>訪問介護・訪問看護の利用　※協力連携機関にて対応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6 mh_chuwa</cp:lastModifiedBy>
  <cp:lastPrinted>2021-06-24T07:42:54Z</cp:lastPrinted>
  <dcterms:created xsi:type="dcterms:W3CDTF">2018-08-23T04:57:55Z</dcterms:created>
  <dcterms:modified xsi:type="dcterms:W3CDTF">2023-07-21T04:41:32Z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