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mustang5400-my.sharepoint.com/personal/saito_mustang5400_onmicrosoft_com/Documents/齊藤/②住宅型有料老人ホーム皐/シェアリング/管理業務/行政/有料老人ホームの現状に関する報告/R5年08月/"/>
    </mc:Choice>
  </mc:AlternateContent>
  <xr:revisionPtr revIDLastSave="45" documentId="11_17C278AA22169AA715BFE0155567ED2B5138FB69" xr6:coauthVersionLast="47" xr6:coauthVersionMax="47" xr10:uidLastSave="{174443B8-3E79-4BBC-9C59-0A432240DE72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<sst xmlns="http://schemas.openxmlformats.org/spreadsheetml/2006/main" count="191" uniqueCount="145">
  <si>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</si>
  <si>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</si>
  <si>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</si>
  <si>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</si>
  <si>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</si>
  <si>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</si>
  <si>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</si>
  <si>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</si>
  <si>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</si>
  <si>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</si>
  <si>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</si>
  <si>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</si>
  <si>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</si>
  <si>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</si>
  <si>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</si>
  <si>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</si>
  <si>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</si>
  <si>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</si>
  <si>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</si>
  <si>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</si>
  <si>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</si>
  <si>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</si>
  <si>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</si>
  <si>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</si>
  <si>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</si>
  <si>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</si>
  <si>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</si>
  <si>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</si>
  <si>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</si>
  <si>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</si>
  <si>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</si>
  <si>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</si>
  <si>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</si>
  <si>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</si>
  <si>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</si>
  <si>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</si>
  <si>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</si>
  <si>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</si>
  <si>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</si>
  <si>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</si>
  <si>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</si>
  <si>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</si>
  <si>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</si>
  <si>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</si>
  <si>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</si>
  <si>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</si>
  <si>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</si>
  <si>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</si>
  <si>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</si>
  <si>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</si>
  <si>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</si>
  <si>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</si>
  <si>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</si>
  <si>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</si>
  <si>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</si>
  <si>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</si>
  <si>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</si>
  <si>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</si>
  <si>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</si>
  <si>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</si>
  <si>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</si>
  <si>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</si>
  <si>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</si>
  <si>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</si>
  <si>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</si>
  <si>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</si>
  <si>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</si>
  <si>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</si>
  <si>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</si>
  <si>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</si>
  <si>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</si>
  <si>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</si>
  <si>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</si>
  <si>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</si>
  <si>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</si>
  <si>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</si>
  <si>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</si>
  <si>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</si>
  <si>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</si>
  <si>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</si>
  <si>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</si>
  <si>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</si>
  <si>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</si>
  <si>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</si>
  <si>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</si>
  <si>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</si>
  <si>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</si>
  <si>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</si>
  <si>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</si>
  <si>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</si>
  <si>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</si>
  <si>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</si>
  <si>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</si>
  <si>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</si>
  <si>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</si>
  <si>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</si>
  <si>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</si>
  <si>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</si>
  <si>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</si>
  <si>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</si>
  <si>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</si>
  <si>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</si>
  <si>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</si>
  <si>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</si>
  <si>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</si>
  <si>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</si>
  <si>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</si>
  <si>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</si>
  <si>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</si>
  <si>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</si>
  <si>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</si>
  <si>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</si>
  <si>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</si>
  <si>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</si>
  <si>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</si>
  <si>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</si>
  <si>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</si>
  <si>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</si>
  <si>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</si>
  <si>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</si>
  <si>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</si>
  <si>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</si>
  <si>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</si>
  <si>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</si>
  <si>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</si>
  <si>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</si>
  <si>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</si>
  <si>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</si>
  <si>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</si>
  <si>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</si>
  <si>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</si>
  <si>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</si>
  <si>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</si>
  <si>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</si>
  <si>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</si>
  <si>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</si>
  <si>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</si>
  <si>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老人ホーム　皐</t>
    <rPh sb="0" eb="2">
      <t>ロウジン</t>
    </rPh>
    <rPh sb="6" eb="7">
      <t>サツキ</t>
    </rPh>
    <phoneticPr fontId="1"/>
  </si>
  <si>
    <t>旭川市春光台２条１丁目１番１０号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</si>
  <si>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0166-59-0036</t>
    <phoneticPr fontId="1"/>
  </si>
  <si>
    <t>株式会社　ＳＡＭＵＲＡＩ</t>
    <rPh sb="0" eb="4">
      <t>カブシキガイシャ</t>
    </rPh>
    <phoneticPr fontId="1"/>
  </si>
  <si>
    <t>https://samuraigroup.jp/</t>
    <phoneticPr fontId="1"/>
  </si>
  <si>
    <t>各居室・食堂・トイレ・通路・浴室等</t>
    <phoneticPr fontId="1"/>
  </si>
  <si>
    <t>なし</t>
    <phoneticPr fontId="1"/>
  </si>
  <si>
    <t>平成25年　11月　1日</t>
    <rPh sb="0" eb="2">
      <t>ヘイセイ</t>
    </rPh>
    <rPh sb="4" eb="5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</si>
</sst>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24" sqref="M24:U2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144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21</v>
      </c>
      <c r="Q15" s="69" t="s">
        <v>22</v>
      </c>
      <c r="R15" s="69"/>
      <c r="S15" s="18">
        <v>25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5</v>
      </c>
      <c r="O17" s="12" t="s">
        <v>34</v>
      </c>
      <c r="P17" s="15" t="s">
        <v>67</v>
      </c>
      <c r="Q17" s="18">
        <v>1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5</v>
      </c>
      <c r="O18" s="12" t="s">
        <v>34</v>
      </c>
      <c r="P18" s="15" t="s">
        <v>70</v>
      </c>
      <c r="Q18" s="18">
        <v>7</v>
      </c>
      <c r="R18" s="12" t="s">
        <v>34</v>
      </c>
      <c r="S18" s="15" t="s">
        <v>30</v>
      </c>
      <c r="T18" s="18">
        <v>1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25</v>
      </c>
      <c r="N19" s="36"/>
      <c r="O19" s="21" t="s">
        <v>106</v>
      </c>
      <c r="P19" s="18">
        <v>9.2200000000000006</v>
      </c>
      <c r="Q19" s="44" t="s">
        <v>100</v>
      </c>
      <c r="R19" s="44"/>
      <c r="S19" s="18">
        <v>10.87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127000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127000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27000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45600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42000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12400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/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143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A6D48689-F5F0-404C-ADC5-850143BE2024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老人ホーム　皐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旭川市春光台２条１丁目１番１０号</v>
      </c>
      <c r="F2" s="30" t="str">
        <f>情報開示!M11</f>
        <v>0166-59-0036</v>
      </c>
      <c r="G2" s="30" t="str">
        <f>情報開示!M12</f>
        <v>株式会社　ＳＡＭＵＲＡＩ</v>
      </c>
      <c r="H2" s="30" t="str">
        <f>情報開示!M13</f>
        <v>https://samuraigroup.jp/</v>
      </c>
      <c r="I2" s="31" t="str">
        <f>情報開示!M14</f>
        <v>平成25年　11月　1日</v>
      </c>
      <c r="J2" s="30">
        <f>情報開示!P15</f>
        <v>21</v>
      </c>
      <c r="K2" s="30">
        <f>情報開示!S15</f>
        <v>25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5</v>
      </c>
      <c r="P2" s="30">
        <f>情報開示!Q17</f>
        <v>1</v>
      </c>
      <c r="Q2" s="30">
        <f>情報開示!T17</f>
        <v>2</v>
      </c>
      <c r="R2" s="30">
        <f>情報開示!N18</f>
        <v>5</v>
      </c>
      <c r="S2" s="30">
        <f>情報開示!Q18</f>
        <v>7</v>
      </c>
      <c r="T2" s="30">
        <f>情報開示!T18</f>
        <v>1</v>
      </c>
      <c r="U2" s="30">
        <f>情報開示!M19</f>
        <v>25</v>
      </c>
      <c r="V2" s="30">
        <f>情報開示!P19</f>
        <v>9.2200000000000006</v>
      </c>
      <c r="W2" s="30">
        <f>情報開示!S19</f>
        <v>10.87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127000</v>
      </c>
      <c r="AG2" s="32">
        <f>情報開示!P27</f>
        <v>127000</v>
      </c>
      <c r="AH2" s="32">
        <f>情報開示!P28</f>
        <v>27000</v>
      </c>
      <c r="AI2" s="32">
        <f>情報開示!P29</f>
        <v>45600</v>
      </c>
      <c r="AJ2" s="32">
        <f>情報開示!P30</f>
        <v>42000</v>
      </c>
      <c r="AK2" s="32">
        <f>情報開示!P31</f>
        <v>12400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>
        <f>情報開示!M33</f>
        <v>0</v>
      </c>
      <c r="AP2" s="30" t="str">
        <f>情報開示!M35</f>
        <v>各居室・食堂・トイレ・通路・浴室等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itou@animalland.co.jp</cp:lastModifiedBy>
  <cp:lastPrinted>2021-06-24T07:42:54Z</cp:lastPrinted>
  <dcterms:created xsi:type="dcterms:W3CDTF">2018-08-23T04:57:55Z</dcterms:created>
  <dcterms:modified xsi:type="dcterms:W3CDTF">2023-08-26T03:14:59Z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