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\\192.168.2.150\nt\老人ホーム夕焼けの丘\現況報告\令和5年\"/>
    </mc:Choice>
  </mc:AlternateContent>
  <xr:revisionPtr revIDLastSave="0" documentId="8_{8CB49411-B1E9-4F7A-B449-53D8DD15378B}" xr6:coauthVersionLast="47" xr6:coauthVersionMax="47" xr10:uidLastSave="{00000000-0000-0000-0000-000000000000}"/>
  <bookViews>
    <workbookView xWindow="-60" yWindow="-60" windowWidth="28920" windowHeight="1587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<sst xmlns="http://schemas.openxmlformats.org/spreadsheetml/2006/main" count="194" uniqueCount="149">
  <si>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</si>
  <si>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</si>
  <si>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</si>
  <si>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</si>
  <si>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</si>
  <si>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</si>
  <si>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</si>
  <si>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</si>
  <si>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</si>
  <si>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</si>
  <si>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</si>
  <si>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</si>
  <si>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</si>
  <si>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</si>
  <si>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</si>
  <si>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</si>
  <si>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</si>
  <si>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</si>
  <si>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</si>
  <si>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</si>
  <si>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</si>
  <si>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</si>
  <si>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</si>
  <si>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</si>
  <si>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</si>
  <si>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</si>
  <si>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</si>
  <si>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</si>
  <si>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</si>
  <si>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</si>
  <si>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</si>
  <si>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</si>
  <si>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</si>
  <si>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</si>
  <si>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</si>
  <si>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</si>
  <si>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</si>
  <si>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</si>
  <si>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</si>
  <si>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</si>
  <si>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</si>
  <si>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</si>
  <si>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</si>
  <si>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</si>
  <si>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</si>
  <si>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</si>
  <si>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</si>
  <si>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</si>
  <si>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</si>
  <si>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</si>
  <si>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</si>
  <si>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</si>
  <si>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</si>
  <si>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</si>
  <si>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</si>
  <si>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</si>
  <si>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</si>
  <si>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</si>
  <si>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</si>
  <si>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</si>
  <si>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</si>
  <si>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</si>
  <si>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</si>
  <si>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</si>
  <si>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</si>
  <si>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</si>
  <si>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</si>
  <si>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</si>
  <si>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</si>
  <si>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</si>
  <si>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</si>
  <si>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</si>
  <si>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</si>
  <si>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</si>
  <si>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</si>
  <si>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</si>
  <si>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</si>
  <si>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</si>
  <si>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</si>
  <si>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</si>
  <si>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</si>
  <si>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</si>
  <si>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</si>
  <si>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</si>
  <si>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</si>
  <si>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</si>
  <si>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</si>
  <si>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</si>
  <si>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</si>
  <si>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</si>
  <si>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</si>
  <si>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</si>
  <si>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</si>
  <si>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</si>
  <si>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</si>
  <si>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</si>
  <si>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</si>
  <si>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</si>
  <si>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</si>
  <si>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</si>
  <si>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</si>
  <si>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</si>
  <si>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</si>
  <si>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</si>
  <si>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</si>
  <si>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</si>
  <si>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</si>
  <si>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</si>
  <si>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</si>
  <si>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</si>
  <si>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</si>
  <si>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</si>
  <si>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</si>
  <si>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</si>
  <si>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</si>
  <si>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</si>
  <si>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</si>
  <si>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</si>
  <si>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</si>
  <si>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</si>
  <si>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</si>
  <si>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</si>
  <si>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</si>
  <si>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</si>
  <si>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</si>
  <si>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</si>
  <si>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</si>
  <si>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</si>
  <si>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</si>
  <si>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</si>
  <si>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</si>
  <si>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</si>
  <si>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</si>
  <si>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</si>
  <si>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</si>
  <si>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</si>
  <si>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</si>
  <si>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0166-60-2122</t>
    <phoneticPr fontId="1"/>
  </si>
  <si>
    <t>株式会社ピープルケア</t>
    <rPh sb="0" eb="4">
      <t>カブシキガイシャ</t>
    </rPh>
    <phoneticPr fontId="1"/>
  </si>
  <si>
    <t>https://www.nb-hokkaido.com/</t>
    <phoneticPr fontId="1"/>
  </si>
  <si>
    <t>15,000～25,000</t>
    <phoneticPr fontId="1"/>
  </si>
  <si>
    <t>（任意）　　　　　　　　　　　　　　　　　　　　　　　　　　　　　　　　　洗濯費2,500円　通院対応１ｈ1,800円　</t>
    <rPh sb="1" eb="3">
      <t>ニンイ</t>
    </rPh>
    <rPh sb="37" eb="40">
      <t>センタクヒ</t>
    </rPh>
    <rPh sb="45" eb="46">
      <t>エン</t>
    </rPh>
    <rPh sb="47" eb="49">
      <t>ツウイン</t>
    </rPh>
    <rPh sb="49" eb="51">
      <t>タイオウ</t>
    </rPh>
    <rPh sb="54" eb="59">
      <t>800エン</t>
    </rPh>
    <phoneticPr fontId="1"/>
  </si>
  <si>
    <t>99,000～109,000</t>
    <phoneticPr fontId="1"/>
  </si>
  <si>
    <t>111,000～121,000</t>
    <phoneticPr fontId="1"/>
  </si>
  <si>
    <t>居室</t>
    <rPh sb="0" eb="2">
      <t>キョシツ</t>
    </rPh>
    <phoneticPr fontId="1"/>
  </si>
  <si>
    <t>なし</t>
    <phoneticPr fontId="1"/>
  </si>
  <si>
    <t>介護サービス利用負担分</t>
    <rPh sb="0" eb="2">
      <t>カイゴ</t>
    </rPh>
    <rPh sb="6" eb="8">
      <t>リヨウ</t>
    </rPh>
    <rPh sb="8" eb="11">
      <t>フタンブン</t>
    </rPh>
    <phoneticPr fontId="1"/>
  </si>
  <si>
    <t>有料老人ホーム夕焼けの丘</t>
    <rPh sb="0" eb="4">
      <t>ユウリョウロウジン</t>
    </rPh>
    <rPh sb="7" eb="9">
      <t>ユウヤ</t>
    </rPh>
    <rPh sb="11" eb="12">
      <t>オカ</t>
    </rPh>
    <phoneticPr fontId="1"/>
  </si>
  <si>
    <t>旭川市神楽岡１４条５丁目１番５号</t>
    <rPh sb="0" eb="3">
      <t>アサヒカワシ</t>
    </rPh>
    <rPh sb="3" eb="6">
      <t>カグラオカ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</si>
</sst>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M25" sqref="M25:U25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147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71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148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137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138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139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41426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45" customHeight="1" x14ac:dyDescent="0.15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27</v>
      </c>
      <c r="Q15" s="92" t="s">
        <v>22</v>
      </c>
      <c r="R15" s="92"/>
      <c r="S15" s="18">
        <v>29</v>
      </c>
      <c r="T15" s="19" t="s">
        <v>73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45" customHeight="1" x14ac:dyDescent="0.1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45" customHeight="1" x14ac:dyDescent="0.1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66</v>
      </c>
      <c r="N17" s="18">
        <v>2</v>
      </c>
      <c r="O17" s="12" t="s">
        <v>34</v>
      </c>
      <c r="P17" s="15" t="s">
        <v>67</v>
      </c>
      <c r="Q17" s="18">
        <v>7</v>
      </c>
      <c r="R17" s="12" t="s">
        <v>34</v>
      </c>
      <c r="S17" s="15" t="s">
        <v>68</v>
      </c>
      <c r="T17" s="18">
        <v>6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61</v>
      </c>
    </row>
    <row r="18" spans="1:47" ht="20.45" customHeight="1" x14ac:dyDescent="0.1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69</v>
      </c>
      <c r="N18" s="18">
        <v>6</v>
      </c>
      <c r="O18" s="12" t="s">
        <v>34</v>
      </c>
      <c r="P18" s="15" t="s">
        <v>70</v>
      </c>
      <c r="Q18" s="18">
        <v>6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45" customHeight="1" x14ac:dyDescent="0.15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18</v>
      </c>
      <c r="N19" s="75"/>
      <c r="O19" s="21" t="s">
        <v>106</v>
      </c>
      <c r="P19" s="18">
        <v>10.27</v>
      </c>
      <c r="Q19" s="87" t="s">
        <v>100</v>
      </c>
      <c r="R19" s="87"/>
      <c r="S19" s="18">
        <v>10.27</v>
      </c>
      <c r="T19" s="87" t="s">
        <v>105</v>
      </c>
      <c r="U19" s="88"/>
      <c r="V19" s="27"/>
      <c r="X19" t="s">
        <v>81</v>
      </c>
      <c r="AT19" t="s">
        <v>62</v>
      </c>
    </row>
    <row r="20" spans="1:47" ht="20.45" customHeight="1" x14ac:dyDescent="0.15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>
        <v>0</v>
      </c>
      <c r="N20" s="75"/>
      <c r="O20" s="21" t="s">
        <v>106</v>
      </c>
      <c r="P20" s="18"/>
      <c r="Q20" s="87" t="s">
        <v>100</v>
      </c>
      <c r="R20" s="87"/>
      <c r="S20" s="18"/>
      <c r="T20" s="87" t="s">
        <v>105</v>
      </c>
      <c r="U20" s="88"/>
      <c r="V20" s="27"/>
      <c r="X20" t="s">
        <v>82</v>
      </c>
      <c r="AT20" t="s">
        <v>46</v>
      </c>
    </row>
    <row r="21" spans="1:47" ht="20.45" customHeight="1" x14ac:dyDescent="0.15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18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63</v>
      </c>
    </row>
    <row r="22" spans="1:47" ht="20.45" customHeight="1" x14ac:dyDescent="0.15">
      <c r="A22" s="1"/>
      <c r="B22" s="71" t="s">
        <v>10</v>
      </c>
      <c r="C22" s="71"/>
      <c r="D22" s="73" t="s">
        <v>127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>
        <v>0</v>
      </c>
      <c r="Q22" s="93"/>
      <c r="R22" s="93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71"/>
      <c r="C23" s="71"/>
      <c r="D23" s="73" t="s">
        <v>128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>
        <v>0</v>
      </c>
      <c r="Q23" s="93"/>
      <c r="R23" s="93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11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45" customHeight="1" x14ac:dyDescent="0.1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65</v>
      </c>
      <c r="M26" s="15"/>
      <c r="N26" s="19"/>
      <c r="O26" s="19"/>
      <c r="P26" s="93" t="s">
        <v>142</v>
      </c>
      <c r="Q26" s="93"/>
      <c r="R26" s="93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4" t="s">
        <v>52</v>
      </c>
      <c r="G27" s="87"/>
      <c r="H27" s="87"/>
      <c r="I27" s="87"/>
      <c r="J27" s="87"/>
      <c r="K27" s="88"/>
      <c r="L27" s="64"/>
      <c r="M27" s="16"/>
      <c r="N27" s="20"/>
      <c r="O27" s="20"/>
      <c r="P27" s="93" t="s">
        <v>143</v>
      </c>
      <c r="Q27" s="93"/>
      <c r="R27" s="93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28000</v>
      </c>
      <c r="Q28" s="93"/>
      <c r="R28" s="93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46800</v>
      </c>
      <c r="Q29" s="93"/>
      <c r="R29" s="93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84" t="s">
        <v>130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 t="s">
        <v>140</v>
      </c>
      <c r="Q30" s="93"/>
      <c r="R30" s="93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9" t="s">
        <v>129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>
        <v>9200</v>
      </c>
      <c r="Q31" s="93"/>
      <c r="R31" s="93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7">
        <v>12000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 t="s">
        <v>141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144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45" customHeight="1" x14ac:dyDescent="0.15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146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45" customHeight="1" x14ac:dyDescent="0.1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145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45" customHeight="1" x14ac:dyDescent="0.15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58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58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8B0A7AA9-A29E-4013-8FF6-D2F6B4682EED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有料老人ホーム夕焼けの丘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旭川市神楽岡１４条５丁目１番５号</v>
      </c>
      <c r="F2" s="30" t="str">
        <f>情報開示!M11</f>
        <v>0166-60-2122</v>
      </c>
      <c r="G2" s="30" t="str">
        <f>情報開示!M12</f>
        <v>株式会社ピープルケア</v>
      </c>
      <c r="H2" s="30" t="str">
        <f>情報開示!M13</f>
        <v>https://www.nb-hokkaido.com/</v>
      </c>
      <c r="I2" s="31">
        <f>情報開示!M14</f>
        <v>41426</v>
      </c>
      <c r="J2" s="30">
        <f>情報開示!P15</f>
        <v>27</v>
      </c>
      <c r="K2" s="30">
        <f>情報開示!S15</f>
        <v>29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2</v>
      </c>
      <c r="P2" s="30">
        <f>情報開示!Q17</f>
        <v>7</v>
      </c>
      <c r="Q2" s="30">
        <f>情報開示!T17</f>
        <v>6</v>
      </c>
      <c r="R2" s="30">
        <f>情報開示!N18</f>
        <v>6</v>
      </c>
      <c r="S2" s="30">
        <f>情報開示!Q18</f>
        <v>6</v>
      </c>
      <c r="T2" s="30">
        <f>情報開示!T18</f>
        <v>0</v>
      </c>
      <c r="U2" s="30">
        <f>情報開示!M19</f>
        <v>18</v>
      </c>
      <c r="V2" s="30">
        <f>情報開示!P19</f>
        <v>10.27</v>
      </c>
      <c r="W2" s="30">
        <f>情報開示!S19</f>
        <v>10.27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 t="str">
        <f>情報開示!P26</f>
        <v>99,000～109,000</v>
      </c>
      <c r="AG2" s="32" t="str">
        <f>情報開示!P27</f>
        <v>111,000～121,000</v>
      </c>
      <c r="AH2" s="32">
        <f>情報開示!P28</f>
        <v>28000</v>
      </c>
      <c r="AI2" s="32">
        <f>情報開示!P29</f>
        <v>46800</v>
      </c>
      <c r="AJ2" s="32" t="str">
        <f>情報開示!P30</f>
        <v>15,000～25,000</v>
      </c>
      <c r="AK2" s="32">
        <f>情報開示!P31</f>
        <v>9200</v>
      </c>
      <c r="AL2" s="32">
        <f>情報開示!M32</f>
        <v>12000</v>
      </c>
      <c r="AM2" s="30">
        <f>情報開示!P32</f>
        <v>10</v>
      </c>
      <c r="AN2" s="30">
        <f>情報開示!S32</f>
        <v>4</v>
      </c>
      <c r="AO2" s="30" t="str">
        <f>情報開示!M33</f>
        <v>（任意）　　　　　　　　　　　　　　　　　　　　　　　　　　　　　　　　　洗濯費2,500円　通院対応１ｈ1,800円　</v>
      </c>
      <c r="AP2" s="30" t="str">
        <f>情報開示!M35</f>
        <v>居室</v>
      </c>
      <c r="AQ2" s="30" t="str">
        <f>情報開示!M36</f>
        <v>介護サービス利用負担分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user</cp:lastModifiedBy>
  <cp:lastPrinted>2021-06-24T07:42:54Z</cp:lastPrinted>
  <dcterms:created xsi:type="dcterms:W3CDTF">2018-08-23T04:57:55Z</dcterms:created>
  <dcterms:modified xsi:type="dcterms:W3CDTF">2023-08-07T01:10:37Z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