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MHCH2\Desktop\管理全般\現況報告\メディケアホームちゅうわⅡ\2023年度\メディケアホームちゅうわⅡ　現況報告\"/>
    </mc:Choice>
  </mc:AlternateContent>
  <xr:revisionPtr revIDLastSave="0" documentId="13_ncr:1_{4284C201-65B2-434A-818A-909B1650F94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<sst xmlns="http://schemas.openxmlformats.org/spreadsheetml/2006/main" count="2974" uniqueCount="2563">
  <si>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</si>
  <si>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</si>
  <si>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</si>
  <si>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</si>
  <si>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</si>
  <si>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</si>
  <si>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</si>
  <si>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</si>
  <si>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</si>
  <si>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</si>
  <si>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</si>
  <si>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</si>
  <si>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</si>
  <si>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</si>
  <si>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</si>
  <si>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</si>
  <si>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</si>
  <si>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</si>
  <si>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</si>
  <si>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</si>
  <si>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</si>
  <si>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</si>
  <si>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</si>
  <si>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</si>
  <si>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</si>
  <si>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</si>
  <si>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</si>
  <si>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</si>
  <si>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</si>
  <si>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</si>
  <si>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</si>
  <si>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</si>
  <si>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</si>
  <si>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</si>
  <si>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</si>
  <si>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</si>
  <si>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</si>
  <si>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</si>
  <si>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</si>
  <si>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</si>
  <si>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</si>
  <si>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</si>
  <si>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</si>
  <si>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</si>
  <si>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</si>
  <si>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</si>
  <si>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</si>
  <si>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</si>
  <si>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</si>
  <si>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</si>
  <si>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</si>
  <si>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</si>
  <si>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</si>
  <si>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</si>
  <si>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</si>
  <si>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</si>
  <si>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</si>
  <si>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</si>
  <si>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</si>
  <si>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</si>
  <si>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</si>
  <si>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</si>
  <si>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</si>
  <si>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</si>
  <si>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</si>
  <si>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</si>
  <si>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</si>
  <si>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</si>
  <si>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</si>
  <si>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</si>
  <si>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</si>
  <si>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</si>
  <si>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</si>
  <si>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</si>
  <si>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</si>
  <si>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</si>
  <si>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</si>
  <si>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</si>
  <si>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</si>
  <si>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</si>
  <si>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</si>
  <si>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</si>
  <si>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</si>
  <si>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</si>
  <si>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</si>
  <si>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</si>
  <si>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</si>
  <si>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</si>
  <si>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</si>
  <si>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</si>
  <si>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</si>
  <si>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</si>
  <si>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</si>
  <si>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</si>
  <si>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</si>
  <si>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</si>
  <si>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</si>
  <si>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</si>
  <si>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</si>
  <si>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</si>
  <si>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</si>
  <si>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</si>
  <si>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</si>
  <si>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</si>
  <si>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</si>
  <si>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</si>
  <si>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</si>
  <si>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</si>
  <si>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</si>
  <si>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</si>
  <si>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</si>
  <si>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</si>
  <si>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</si>
  <si>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</si>
  <si>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</si>
  <si>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</si>
  <si>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</si>
  <si>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</si>
  <si>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</si>
  <si>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</si>
  <si>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</si>
  <si>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</si>
  <si>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</si>
  <si>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</si>
  <si>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</si>
  <si>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</si>
  <si>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</si>
  <si>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</si>
  <si>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</si>
  <si>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</si>
  <si>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</si>
  <si>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</si>
  <si>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</si>
  <si>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</si>
  <si>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</si>
  <si>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</si>
  <si>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</si>
  <si>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</si>
  <si>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</si>
  <si>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</si>
  <si>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</si>
  <si>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</si>
  <si>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</si>
  <si>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</si>
  <si>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</si>
  <si>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</si>
  <si>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</si>
  <si>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</si>
  <si>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</si>
  <si>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</si>
  <si>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</si>
  <si>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</si>
  <si>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</si>
  <si>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</si>
  <si>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</si>
  <si>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</si>
  <si>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</si>
  <si>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</si>
  <si>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</si>
  <si>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</si>
  <si>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</si>
  <si>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</si>
  <si>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</si>
  <si>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</si>
  <si>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</si>
  <si>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</si>
  <si>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</si>
  <si>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</si>
  <si>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</si>
  <si>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</si>
  <si>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</si>
  <si>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</si>
  <si>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</si>
  <si>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</si>
  <si>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</si>
  <si>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</si>
  <si>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</si>
  <si>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</si>
  <si>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</si>
  <si>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</si>
  <si>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</si>
  <si>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</si>
  <si>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</si>
  <si>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</si>
  <si>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</si>
  <si>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</si>
  <si>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</si>
  <si>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</si>
  <si>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</si>
  <si>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</si>
  <si>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</si>
  <si>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</si>
  <si>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</si>
  <si>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</si>
  <si>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</si>
  <si>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</si>
  <si>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</si>
  <si>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</si>
  <si>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</si>
  <si>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</si>
  <si>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</si>
  <si>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</si>
  <si>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</si>
  <si>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</si>
  <si>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</si>
  <si>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</si>
  <si>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</si>
  <si>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</si>
  <si>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</si>
  <si>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</si>
  <si>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</si>
  <si>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</si>
  <si>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</si>
  <si>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</si>
  <si>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</si>
  <si>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</si>
  <si>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</si>
  <si>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</si>
  <si>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</si>
  <si>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</si>
  <si>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</si>
  <si>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</si>
  <si>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</si>
  <si>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</si>
  <si>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</si>
  <si>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</si>
  <si>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</si>
  <si>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</si>
  <si>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</si>
  <si>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</si>
  <si>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</si>
  <si>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</si>
  <si>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</si>
  <si>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</si>
  <si>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</si>
  <si>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</si>
  <si>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</si>
  <si>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</si>
  <si>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</si>
  <si>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</si>
  <si>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</si>
  <si>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</si>
  <si>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</si>
  <si>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</si>
  <si>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</si>
  <si>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</si>
  <si>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</si>
  <si>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</si>
  <si>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</si>
  <si>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</si>
  <si>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</si>
  <si>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</si>
  <si>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</si>
  <si>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</si>
  <si>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</si>
  <si>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</si>
  <si>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</si>
  <si>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</si>
  <si>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</si>
  <si>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</si>
  <si>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</si>
  <si>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</si>
  <si>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</si>
  <si>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</si>
  <si>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</si>
  <si>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</si>
  <si>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</si>
  <si>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</si>
  <si>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</si>
  <si>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</si>
  <si>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</si>
  <si>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</si>
  <si>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</si>
  <si>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</si>
  <si>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</si>
  <si>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</si>
  <si>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</si>
  <si>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</si>
  <si>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</si>
  <si>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</si>
  <si>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</si>
  <si>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</si>
  <si>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</si>
  <si>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</si>
  <si>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</si>
  <si>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</si>
  <si>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</si>
  <si>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</si>
  <si>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</si>
  <si>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</si>
  <si>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</si>
  <si>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</si>
  <si>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</si>
  <si>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</si>
  <si>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</si>
  <si>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</si>
  <si>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</si>
  <si>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</si>
  <si>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</si>
  <si>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</si>
  <si>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</si>
  <si>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</si>
  <si>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</si>
  <si>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</si>
  <si>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</si>
  <si>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</si>
  <si>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</si>
  <si>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</si>
  <si>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</si>
  <si>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</si>
  <si>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</si>
  <si>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</si>
  <si>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</si>
  <si>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</si>
  <si>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</si>
  <si>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</si>
  <si>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</si>
  <si>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</si>
  <si>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</si>
  <si>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</si>
  <si>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</si>
  <si>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</si>
  <si>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</si>
  <si>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</si>
  <si>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</si>
  <si>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</si>
  <si>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</si>
  <si>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</si>
  <si>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</si>
  <si>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</si>
  <si>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</si>
  <si>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</si>
  <si>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</si>
  <si>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</si>
  <si>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</si>
  <si>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</si>
  <si>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</si>
  <si>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</si>
  <si>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</si>
  <si>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</si>
  <si>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</si>
  <si>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</si>
  <si>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</si>
  <si>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</si>
  <si>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</si>
  <si>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</si>
  <si>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</si>
  <si>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</si>
  <si>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</si>
  <si>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</si>
  <si>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</si>
  <si>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</si>
  <si>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</si>
  <si>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</si>
  <si>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</si>
  <si>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</si>
  <si>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</si>
  <si>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</si>
  <si>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</si>
  <si>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</si>
  <si>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</si>
  <si>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</si>
  <si>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</si>
  <si>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</si>
  <si>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</si>
  <si>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</si>
  <si>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</si>
  <si>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</si>
  <si>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</si>
  <si>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</si>
  <si>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</si>
  <si>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</si>
  <si>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</si>
  <si>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</si>
  <si>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</si>
  <si>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</si>
  <si>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</si>
  <si>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</si>
  <si>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</si>
  <si>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</si>
  <si>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</si>
  <si>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</si>
  <si>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</si>
  <si>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</si>
  <si>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</si>
  <si>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</si>
  <si>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</si>
  <si>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</si>
  <si>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</si>
  <si>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</si>
  <si>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</si>
  <si>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</si>
  <si>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</si>
  <si>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</si>
  <si>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</si>
  <si>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</si>
  <si>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</si>
  <si>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</si>
  <si>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</si>
  <si>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</si>
  <si>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</si>
  <si>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</si>
  <si>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</si>
  <si>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</si>
  <si>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</si>
  <si>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</si>
  <si>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</si>
  <si>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</si>
  <si>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</si>
  <si>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</si>
  <si>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</si>
  <si>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</si>
  <si>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</si>
  <si>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</si>
  <si>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</si>
  <si>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</si>
  <si>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</si>
  <si>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</si>
  <si>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</si>
  <si>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</si>
  <si>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</si>
  <si>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</si>
  <si>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</si>
  <si>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</si>
  <si>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</si>
  <si>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</si>
  <si>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</si>
  <si>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</si>
  <si>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</si>
  <si>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</si>
  <si>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</si>
  <si>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</si>
  <si>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</si>
  <si>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</si>
  <si>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</si>
  <si>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</si>
  <si>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</si>
  <si>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</si>
  <si>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</si>
  <si>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</si>
  <si>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</si>
  <si>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</si>
  <si>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</si>
  <si>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</si>
  <si>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</si>
  <si>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</si>
  <si>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</si>
  <si>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</si>
  <si>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</si>
  <si>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</si>
  <si>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</si>
  <si>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</si>
  <si>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</si>
  <si>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</si>
  <si>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</si>
  <si>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</si>
  <si>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</si>
  <si>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</si>
  <si>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</si>
  <si>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</si>
  <si>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</si>
  <si>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</si>
  <si>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</si>
  <si>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</si>
  <si>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</si>
  <si>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</si>
  <si>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</si>
  <si>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</si>
  <si>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</si>
  <si>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</si>
  <si>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</si>
  <si>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</si>
  <si>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</si>
  <si>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</si>
  <si>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</si>
  <si>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</si>
  <si>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</si>
  <si>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</si>
  <si>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</si>
  <si>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</si>
  <si>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</si>
  <si>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</si>
  <si>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</si>
  <si>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</si>
  <si>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</si>
  <si>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</si>
  <si>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</si>
  <si>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</si>
  <si>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</si>
  <si>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</si>
  <si>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</si>
  <si>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</si>
  <si>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</si>
  <si>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</si>
  <si>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</si>
  <si>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</si>
  <si>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</si>
  <si>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</si>
  <si>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</si>
  <si>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</si>
  <si>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</si>
  <si>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</si>
  <si>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</si>
  <si>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</si>
  <si>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</si>
  <si>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</si>
  <si>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</si>
  <si>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</si>
  <si>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</si>
  <si>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</si>
  <si>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</si>
  <si>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</si>
  <si>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</si>
  <si>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</si>
  <si>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</si>
  <si>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</si>
  <si>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</si>
  <si>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</si>
  <si>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</si>
  <si>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</si>
  <si>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</si>
  <si>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</si>
  <si>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</si>
  <si>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</si>
  <si>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</si>
  <si>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</si>
  <si>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</si>
  <si>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</si>
  <si>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</si>
  <si>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</si>
  <si>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</si>
  <si>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</si>
  <si>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</si>
  <si>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</si>
  <si>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</si>
  <si>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</si>
  <si>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</si>
  <si>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</si>
  <si>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</si>
  <si>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</si>
  <si>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</si>
  <si>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</si>
  <si>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</si>
  <si>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</si>
  <si>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</si>
  <si>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</si>
  <si>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</si>
  <si>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</si>
  <si>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</si>
  <si>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</si>
  <si>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</si>
  <si>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</si>
  <si>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</si>
  <si>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</si>
  <si>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</si>
  <si>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</si>
  <si>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</si>
  <si>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</si>
  <si>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</si>
  <si>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</si>
  <si>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</si>
  <si>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</si>
  <si>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</si>
  <si>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</si>
  <si>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</si>
  <si>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</si>
  <si>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</si>
  <si>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</si>
  <si>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</si>
  <si>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</si>
  <si>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</si>
  <si>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</si>
  <si>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</si>
  <si>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</si>
  <si>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</si>
  <si>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</si>
  <si>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</si>
  <si>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</si>
  <si>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</si>
  <si>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</si>
  <si>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</si>
  <si>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</si>
  <si>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</si>
  <si>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</si>
  <si>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</si>
  <si>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</si>
  <si>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</si>
  <si>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</si>
  <si>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</si>
  <si>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</si>
  <si>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</si>
  <si>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</si>
  <si>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</si>
  <si>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</si>
  <si>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</si>
  <si>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</si>
  <si>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</si>
  <si>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</si>
  <si>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</si>
  <si>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</si>
  <si>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</si>
  <si>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</si>
  <si>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</si>
  <si>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</si>
  <si>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</si>
  <si>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</si>
  <si>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</si>
  <si>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</si>
  <si>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</si>
  <si>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</si>
  <si>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</si>
  <si>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</si>
  <si>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</si>
  <si>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</si>
  <si>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</si>
  <si>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</si>
  <si>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</si>
  <si>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</si>
  <si>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</si>
  <si>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</si>
  <si>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</si>
  <si>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</si>
  <si>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</si>
  <si>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</si>
  <si>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</si>
  <si>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</si>
  <si>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</si>
  <si>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</si>
  <si>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</si>
  <si>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</si>
  <si>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</si>
  <si>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</si>
  <si>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</si>
  <si>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</si>
  <si>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</si>
  <si>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</si>
  <si>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</si>
  <si>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</si>
  <si>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</si>
  <si>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</si>
  <si>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</si>
  <si>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</si>
  <si>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</si>
  <si>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</si>
  <si>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</si>
  <si>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</si>
  <si>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</si>
  <si>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</si>
  <si>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</si>
  <si>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</si>
  <si>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</si>
  <si>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</si>
  <si>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</si>
  <si>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</si>
  <si>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</si>
  <si>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</si>
  <si>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</si>
  <si>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</si>
  <si>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</si>
  <si>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</si>
  <si>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</si>
  <si>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</si>
  <si>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</si>
  <si>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</si>
  <si>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</si>
  <si>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</si>
  <si>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</si>
  <si>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</si>
  <si>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</si>
  <si>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</si>
  <si>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</si>
  <si>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</si>
  <si>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</si>
  <si>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</si>
  <si>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</si>
  <si>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</si>
  <si>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</si>
  <si>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</si>
  <si>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</si>
  <si>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</si>
  <si>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</si>
  <si>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</si>
  <si>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</si>
  <si>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</si>
  <si>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</si>
  <si>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</si>
  <si>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</si>
  <si>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</si>
  <si>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</si>
  <si>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</si>
  <si>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</si>
  <si>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</si>
  <si>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</si>
  <si>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</si>
  <si>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</si>
  <si>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</si>
  <si>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</si>
  <si>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</si>
  <si>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</si>
  <si>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</si>
  <si>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</si>
  <si>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</si>
  <si>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</si>
  <si>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</si>
  <si>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</si>
  <si>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</si>
  <si>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</si>
  <si>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</si>
  <si>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</si>
  <si>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</si>
  <si>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</si>
  <si>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</si>
  <si>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</si>
  <si>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</si>
  <si>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</si>
  <si>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</si>
  <si>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</si>
  <si>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</si>
  <si>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</si>
  <si>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</si>
  <si>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</si>
  <si>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</si>
  <si>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</si>
  <si>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</si>
  <si>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</si>
  <si>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</si>
  <si>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</si>
  <si>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</si>
  <si>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</si>
  <si>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</si>
  <si>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</si>
  <si>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</si>
  <si>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</si>
  <si>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</si>
  <si>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</si>
  <si>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</si>
  <si>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</si>
  <si>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</si>
  <si>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</si>
  <si>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</si>
  <si>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</si>
  <si>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</si>
  <si>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</si>
  <si>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</si>
  <si>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</si>
  <si>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</si>
  <si>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</si>
  <si>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</si>
  <si>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</si>
  <si>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</si>
  <si>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</si>
  <si>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</si>
  <si>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</si>
  <si>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</si>
  <si>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</si>
  <si>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</si>
  <si>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</si>
  <si>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</si>
  <si>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</si>
  <si>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</si>
  <si>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</si>
  <si>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</si>
  <si>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</si>
  <si>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</si>
  <si>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</si>
  <si>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</si>
  <si>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</si>
  <si>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</si>
  <si>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</si>
  <si>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</si>
  <si>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</si>
  <si>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</si>
  <si>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</si>
  <si>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</si>
  <si>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</si>
  <si>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</si>
  <si>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</si>
  <si>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</si>
  <si>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</si>
  <si>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</si>
  <si>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</si>
  <si>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</si>
  <si>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</si>
  <si>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</si>
  <si>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</si>
  <si>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</si>
  <si>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</si>
  <si>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</si>
  <si>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</si>
  <si>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</si>
  <si>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</si>
  <si>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</si>
  <si>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</si>
  <si>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</si>
  <si>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</si>
  <si>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</si>
  <si>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</si>
  <si>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</si>
  <si>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</si>
  <si>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</si>
  <si>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</si>
  <si>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</si>
  <si>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</si>
  <si>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</si>
  <si>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</si>
  <si>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</si>
  <si>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</si>
  <si>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</si>
  <si>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</si>
  <si>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</si>
  <si>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</si>
  <si>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</si>
  <si>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</si>
  <si>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</si>
  <si>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</si>
  <si>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</si>
  <si>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</si>
  <si>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</si>
  <si>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</si>
  <si>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</si>
  <si>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</si>
  <si>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</si>
  <si>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</si>
  <si>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</si>
  <si>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</si>
  <si>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</si>
  <si>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</si>
  <si>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</si>
  <si>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</si>
  <si>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</si>
  <si>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</si>
  <si>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</si>
  <si>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</si>
  <si>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</si>
  <si>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</si>
  <si>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</si>
  <si>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</si>
  <si>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</si>
  <si>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</si>
  <si>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</si>
  <si>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</si>
  <si>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</si>
  <si>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</si>
  <si>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</si>
  <si>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</si>
  <si>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</si>
  <si>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</si>
  <si>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</si>
  <si>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</si>
  <si>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</si>
  <si>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</si>
  <si>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</si>
  <si>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</si>
  <si>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</si>
  <si>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</si>
  <si>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</si>
  <si>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</si>
  <si>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</si>
  <si>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</si>
  <si>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</si>
  <si>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</si>
  <si>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</si>
  <si>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</si>
  <si>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</si>
  <si>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</si>
  <si>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</si>
  <si>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</si>
  <si>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</si>
  <si>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</si>
  <si>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</si>
  <si>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</si>
  <si>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</si>
  <si>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</si>
  <si>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</si>
  <si>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</si>
  <si>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</si>
  <si>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</si>
  <si>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</si>
  <si>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</si>
  <si>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</si>
  <si>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</si>
  <si>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</si>
  <si>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</si>
  <si>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</si>
  <si>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</si>
  <si>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</si>
  <si>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</si>
  <si>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</si>
  <si>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</si>
  <si>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</si>
  <si>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</si>
  <si>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</si>
  <si>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</si>
  <si>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</si>
  <si>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</si>
  <si>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</si>
  <si>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</si>
  <si>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</si>
  <si>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</si>
  <si>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</si>
  <si>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</si>
  <si>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</si>
  <si>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</si>
  <si>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</si>
  <si>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</si>
  <si>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</si>
  <si>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</si>
  <si>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</si>
  <si>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</si>
  <si>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</si>
  <si>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</si>
  <si>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</si>
  <si>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</si>
  <si>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</si>
  <si>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</si>
  <si>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</si>
  <si>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</si>
  <si>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</si>
  <si>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</si>
  <si>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</si>
  <si>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</si>
  <si>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</si>
  <si>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</si>
  <si>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</si>
  <si>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</si>
  <si>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</si>
  <si>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</si>
  <si>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</si>
  <si>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</si>
  <si>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</si>
  <si>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</si>
  <si>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</si>
  <si>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</si>
  <si>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</si>
  <si>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</si>
  <si>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</si>
  <si>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</si>
  <si>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</si>
  <si>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</si>
  <si>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</si>
  <si>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</si>
  <si>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</si>
  <si>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</si>
  <si>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</si>
  <si>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</si>
  <si>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</si>
  <si>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</si>
  <si>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</si>
  <si>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</si>
  <si>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</si>
  <si>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</si>
  <si>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</si>
  <si>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</si>
  <si>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</si>
  <si>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</si>
  <si>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</si>
  <si>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</si>
  <si>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</si>
  <si>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</si>
  <si>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</si>
  <si>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</si>
  <si>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</si>
  <si>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</si>
  <si>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</si>
  <si>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</si>
  <si>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</si>
  <si>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</si>
  <si>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</si>
  <si>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</si>
  <si>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</si>
  <si>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</si>
  <si>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</si>
  <si>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</si>
  <si>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</si>
  <si>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</si>
  <si>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</si>
  <si>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</si>
  <si>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</si>
  <si>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</si>
  <si>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</si>
  <si>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</si>
  <si>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</si>
  <si>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</si>
  <si>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</si>
  <si>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</si>
  <si>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</si>
  <si>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</si>
  <si>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</si>
  <si>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</si>
  <si>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</si>
  <si>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</si>
  <si>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</si>
  <si>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</si>
  <si>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</si>
  <si>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</si>
  <si>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</si>
  <si>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</si>
  <si>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</si>
  <si>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</si>
  <si>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</si>
  <si>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</si>
  <si>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</si>
  <si>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</si>
  <si>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</si>
  <si>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</si>
  <si>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</si>
  <si>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</si>
  <si>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</si>
  <si>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</si>
  <si>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</si>
  <si>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</si>
  <si>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</si>
  <si>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</si>
  <si>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</si>
  <si>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</si>
  <si>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</si>
  <si>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</si>
  <si>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</si>
  <si>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</si>
  <si>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</si>
  <si>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</si>
  <si>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</si>
  <si>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</si>
  <si>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</si>
  <si>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</si>
  <si>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</si>
  <si>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</si>
  <si>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</si>
  <si>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</si>
  <si>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</si>
  <si>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</si>
  <si>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</si>
  <si>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</si>
  <si>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</si>
  <si>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</si>
  <si>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</si>
  <si>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</si>
  <si>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</si>
  <si>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</si>
  <si>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</si>
  <si>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</si>
  <si>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</si>
  <si>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</si>
  <si>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</si>
  <si>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</si>
  <si>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</si>
  <si>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</si>
  <si>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</si>
  <si>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</si>
  <si>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</si>
  <si>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</si>
  <si>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</si>
  <si>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</si>
  <si>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</si>
  <si>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</si>
  <si>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</si>
  <si>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</si>
  <si>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</si>
  <si>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</si>
  <si>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</si>
  <si>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</si>
  <si>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</si>
  <si>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</si>
  <si>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</si>
  <si>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</si>
  <si>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</si>
  <si>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</si>
  <si>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</si>
  <si>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</si>
  <si>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</si>
  <si>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</si>
  <si>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</si>
  <si>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</si>
  <si>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</si>
  <si>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</si>
  <si>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</si>
  <si>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</si>
  <si>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</si>
  <si>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</si>
  <si>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</si>
  <si>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</si>
  <si>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</si>
  <si>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</si>
  <si>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</si>
  <si>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</si>
  <si>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</si>
  <si>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</si>
  <si>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</si>
  <si>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</si>
  <si>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</si>
  <si>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</si>
  <si>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</si>
  <si>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</si>
  <si>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</si>
  <si>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</si>
  <si>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</si>
  <si>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</si>
  <si>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</si>
  <si>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</si>
  <si>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</si>
  <si>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</si>
  <si>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</si>
  <si>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</si>
  <si>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</si>
  <si>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</si>
  <si>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</si>
  <si>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</si>
  <si>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</si>
  <si>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</si>
  <si>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</si>
  <si>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</si>
  <si>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</si>
  <si>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</si>
  <si>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</si>
  <si>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</si>
  <si>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</si>
  <si>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</si>
  <si>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</si>
  <si>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</si>
  <si>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</si>
  <si>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</si>
  <si>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</si>
  <si>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</si>
  <si>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</si>
  <si>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</si>
  <si>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</si>
  <si>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</si>
  <si>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</si>
  <si>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</si>
  <si>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</si>
  <si>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</si>
  <si>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</si>
  <si>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</si>
  <si>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</si>
  <si>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</si>
  <si>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</si>
  <si>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</si>
  <si>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</si>
  <si>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</si>
  <si>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</si>
  <si>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</si>
  <si>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</si>
  <si>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</si>
  <si>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</si>
  <si>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</si>
  <si>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</si>
  <si>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</si>
  <si>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</si>
  <si>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</si>
  <si>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</si>
  <si>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</si>
  <si>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</si>
  <si>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</si>
  <si>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</si>
  <si>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</si>
  <si>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</si>
  <si>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</si>
  <si>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</si>
  <si>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</si>
  <si>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</si>
  <si>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</si>
  <si>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</si>
  <si>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</si>
  <si>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</si>
  <si>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</si>
  <si>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</si>
  <si>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</si>
  <si>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</si>
  <si>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</si>
  <si>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</si>
  <si>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</si>
  <si>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</si>
  <si>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</si>
  <si>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</si>
  <si>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</si>
  <si>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</si>
  <si>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</si>
  <si>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</si>
  <si>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</si>
  <si>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</si>
  <si>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</si>
  <si>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</si>
  <si>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</si>
  <si>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</si>
  <si>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</si>
  <si>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</si>
  <si>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</si>
  <si>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</si>
  <si>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</si>
  <si>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</si>
  <si>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</si>
  <si>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</si>
  <si>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</si>
  <si>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</si>
  <si>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</si>
  <si>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</si>
  <si>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</si>
  <si>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</si>
  <si>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</si>
  <si>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</si>
  <si>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</si>
  <si>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</si>
  <si>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</si>
  <si>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</si>
  <si>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</si>
  <si>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</si>
  <si>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</si>
  <si>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</si>
  <si>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</si>
  <si>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</si>
  <si>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</si>
  <si>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</si>
  <si>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</si>
  <si>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</si>
  <si>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</si>
  <si>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</si>
  <si>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</si>
  <si>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</si>
  <si>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</si>
  <si>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</si>
  <si>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</si>
  <si>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</si>
  <si>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</si>
  <si>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</si>
  <si>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</si>
  <si>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</si>
  <si>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</si>
  <si>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</si>
  <si>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</si>
  <si>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</si>
  <si>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</si>
  <si>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</si>
  <si>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</si>
  <si>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</si>
  <si>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</si>
  <si>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</si>
  <si>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</si>
  <si>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</si>
  <si>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</si>
  <si>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</si>
  <si>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</si>
  <si>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</si>
  <si>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</si>
  <si>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</si>
  <si>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</si>
  <si>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</si>
  <si>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</si>
  <si>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</si>
  <si>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</si>
  <si>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</si>
  <si>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</si>
  <si>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</si>
  <si>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</si>
  <si>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</si>
  <si>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</si>
  <si>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</si>
  <si>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</si>
  <si>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</si>
  <si>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</si>
  <si>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</si>
  <si>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</si>
  <si>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</si>
  <si>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</si>
  <si>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</si>
  <si>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</si>
  <si>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</si>
  <si>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</si>
  <si>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</si>
  <si>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</si>
  <si>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</si>
  <si>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</si>
  <si>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</si>
  <si>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</si>
  <si>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</si>
  <si>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</si>
  <si>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</si>
  <si>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</si>
  <si>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</si>
  <si>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</si>
  <si>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</si>
  <si>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</si>
  <si>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</si>
  <si>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</si>
  <si>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</si>
  <si>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</si>
  <si>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</si>
  <si>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</si>
  <si>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</si>
  <si>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</si>
  <si>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</si>
  <si>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</si>
  <si>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</si>
  <si>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</si>
  <si>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</si>
  <si>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</si>
  <si>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</si>
  <si>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</si>
  <si>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</si>
  <si>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</si>
  <si>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</si>
  <si>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</si>
  <si>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</si>
  <si>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</si>
  <si>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</si>
  <si>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</si>
  <si>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</si>
  <si>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</si>
  <si>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</si>
  <si>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</si>
  <si>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</si>
  <si>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</si>
  <si>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</si>
  <si>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</si>
  <si>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</si>
  <si>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</si>
  <si>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</si>
  <si>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</si>
  <si>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</si>
  <si>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</si>
  <si>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</si>
  <si>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</si>
  <si>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</si>
  <si>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</si>
  <si>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</si>
  <si>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</si>
  <si>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</si>
  <si>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</si>
  <si>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</si>
  <si>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</si>
  <si>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</si>
  <si>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</si>
  <si>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</si>
  <si>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</si>
  <si>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</si>
  <si>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</si>
  <si>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</si>
  <si>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</si>
  <si>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</si>
  <si>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</si>
  <si>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</si>
  <si>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</si>
  <si>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</si>
  <si>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</si>
  <si>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</si>
  <si>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</si>
  <si>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</si>
  <si>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</si>
  <si>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</si>
  <si>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</si>
  <si>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</si>
  <si>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</si>
  <si>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</si>
  <si>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</si>
  <si>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</si>
  <si>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</si>
  <si>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</si>
  <si>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</si>
  <si>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</si>
  <si>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</si>
  <si>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</si>
  <si>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</si>
  <si>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</si>
  <si>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</si>
  <si>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</si>
  <si>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</si>
  <si>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</si>
  <si>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</si>
  <si>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</si>
  <si>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</si>
  <si>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</si>
  <si>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</si>
  <si>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</si>
  <si>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</si>
  <si>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</si>
  <si>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</si>
  <si>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</si>
  <si>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</si>
  <si>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</si>
  <si>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</si>
  <si>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</si>
  <si>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</si>
  <si>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</si>
  <si>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</si>
  <si>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</si>
  <si>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</si>
  <si>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</si>
  <si>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</si>
  <si>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</si>
  <si>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</si>
  <si>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</si>
  <si>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</si>
  <si>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</si>
  <si>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</si>
  <si>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</si>
  <si>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</si>
  <si>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</si>
  <si>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</si>
  <si>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</si>
  <si>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</si>
  <si>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</si>
  <si>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</si>
  <si>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</si>
  <si>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</si>
  <si>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</si>
  <si>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</si>
  <si>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</si>
  <si>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</si>
  <si>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</si>
  <si>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</si>
  <si>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</si>
  <si>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</si>
  <si>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</si>
  <si>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</si>
  <si>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</si>
  <si>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</si>
  <si>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</si>
  <si>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</si>
  <si>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</si>
  <si>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</si>
  <si>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</si>
  <si>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</si>
  <si>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</si>
  <si>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</si>
  <si>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</si>
  <si>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</si>
  <si>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</si>
  <si>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</si>
  <si>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</si>
  <si>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</si>
  <si>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</si>
  <si>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</si>
  <si>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</si>
  <si>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</si>
  <si>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</si>
  <si>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</si>
  <si>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</si>
  <si>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</si>
  <si>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</si>
  <si>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</si>
  <si>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</si>
  <si>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</si>
  <si>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</si>
  <si>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</si>
  <si>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</si>
  <si>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</si>
  <si>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</si>
  <si>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</si>
  <si>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</si>
  <si>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</si>
  <si>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</si>
  <si>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</si>
  <si>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</si>
  <si>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</si>
  <si>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</si>
  <si>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</si>
  <si>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</si>
  <si>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</si>
  <si>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</si>
  <si>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</si>
  <si>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</si>
  <si>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</si>
  <si>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</si>
  <si>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</si>
  <si>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</si>
  <si>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</si>
  <si>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</si>
  <si>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</si>
  <si>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</si>
  <si>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</si>
  <si>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</si>
  <si>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</si>
  <si>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</si>
  <si>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</si>
  <si>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</si>
  <si>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</si>
  <si>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</si>
  <si>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</si>
  <si>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</si>
  <si>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</si>
  <si>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</si>
  <si>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</si>
  <si>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</si>
  <si>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</si>
  <si>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</si>
  <si>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</si>
  <si>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</si>
  <si>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</si>
  <si>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</si>
  <si>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</si>
  <si>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</si>
  <si>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</si>
  <si>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</si>
  <si>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</si>
  <si>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</si>
  <si>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</si>
  <si>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</si>
  <si>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</si>
  <si>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</si>
  <si>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</si>
  <si>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</si>
  <si>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</si>
  <si>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</si>
  <si>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</si>
  <si>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</si>
  <si>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</si>
  <si>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</si>
  <si>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</si>
  <si>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</si>
  <si>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</si>
  <si>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</si>
  <si>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</si>
  <si>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</si>
  <si>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</si>
  <si>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</si>
  <si>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</si>
  <si>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</si>
  <si>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</si>
  <si>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</si>
  <si>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</si>
  <si>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</si>
  <si>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</si>
  <si>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</si>
  <si>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</si>
  <si>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</si>
  <si>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</si>
  <si>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</si>
  <si>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</si>
  <si>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</si>
  <si>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</si>
  <si>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</si>
  <si>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</si>
  <si>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</si>
  <si>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</si>
  <si>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</si>
  <si>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</si>
  <si>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</si>
  <si>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</si>
  <si>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</si>
  <si>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</si>
  <si>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</si>
  <si>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</si>
  <si>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</si>
  <si>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</si>
  <si>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</si>
  <si>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</si>
  <si>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</si>
  <si>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</si>
  <si>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</si>
  <si>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</si>
  <si>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</si>
  <si>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</si>
  <si>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</si>
  <si>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</si>
  <si>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</si>
  <si>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</si>
  <si>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</si>
  <si>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</si>
  <si>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</si>
  <si>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</si>
  <si>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</si>
  <si>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</si>
  <si>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</si>
  <si>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</si>
  <si>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</si>
  <si>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</si>
  <si>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</si>
  <si>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</si>
  <si>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</si>
  <si>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</si>
  <si>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</si>
  <si>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</si>
  <si>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</si>
  <si>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</si>
  <si>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</si>
  <si>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</si>
  <si>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</si>
  <si>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</si>
  <si>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</si>
  <si>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</si>
  <si>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</si>
  <si>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</si>
  <si>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</si>
  <si>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</si>
  <si>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</si>
  <si>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</si>
  <si>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</si>
  <si>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</si>
  <si>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</si>
  <si>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</si>
  <si>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</si>
  <si>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</si>
  <si>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</si>
  <si>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</si>
  <si>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</si>
  <si>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</si>
  <si>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</si>
  <si>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</si>
  <si>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</si>
  <si>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</si>
  <si>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</si>
  <si>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</si>
  <si>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</si>
  <si>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</si>
  <si>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</si>
  <si>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</si>
  <si>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</si>
  <si>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</si>
  <si>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</si>
  <si>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</si>
  <si>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</si>
  <si>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</si>
  <si>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</si>
  <si>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</si>
  <si>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</si>
  <si>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</si>
  <si>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</si>
  <si>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</si>
  <si>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</si>
  <si>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</si>
  <si>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</si>
  <si>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</si>
  <si>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</si>
  <si>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</si>
  <si>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</si>
  <si>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</si>
  <si>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</si>
  <si>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</si>
  <si>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</si>
  <si>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</si>
  <si>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</si>
  <si>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</si>
  <si>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</si>
  <si>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</si>
  <si>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</si>
  <si>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</si>
  <si>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</si>
  <si>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</si>
  <si>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</si>
  <si>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</si>
  <si>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</si>
  <si>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</si>
  <si>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</si>
  <si>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</si>
  <si>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</si>
  <si>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</si>
  <si>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</si>
  <si>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</si>
  <si>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</si>
  <si>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</si>
  <si>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</si>
  <si>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</si>
  <si>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</si>
  <si>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</si>
  <si>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</si>
  <si>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</si>
  <si>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</si>
  <si>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</si>
  <si>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</si>
  <si>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</si>
  <si>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</si>
  <si>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</si>
  <si>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</si>
  <si>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</si>
  <si>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</si>
  <si>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</si>
  <si>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</si>
  <si>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</si>
  <si>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</si>
  <si>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</si>
  <si>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</si>
  <si>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</si>
  <si>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</si>
  <si>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</si>
  <si>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</si>
  <si>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</si>
  <si>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</si>
  <si>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</si>
  <si>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</si>
  <si>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</si>
  <si>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</si>
  <si>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</si>
  <si>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</si>
  <si>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</si>
  <si>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</si>
  <si>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</si>
  <si>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</si>
  <si>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</si>
  <si>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</si>
  <si>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</si>
  <si>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</si>
  <si>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</si>
  <si>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</si>
  <si>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</si>
  <si>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</si>
  <si>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</si>
  <si>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</si>
  <si>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</si>
  <si>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</si>
  <si>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</si>
  <si>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</si>
  <si>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</si>
  <si>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</si>
  <si>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</si>
  <si>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</si>
  <si>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</si>
  <si>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</si>
  <si>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</si>
  <si>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</si>
  <si>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</si>
  <si>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</si>
  <si>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</si>
  <si>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</si>
  <si>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</si>
  <si>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</si>
  <si>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</si>
  <si>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</si>
  <si>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</si>
  <si>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</si>
  <si>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</si>
  <si>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</si>
  <si>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</si>
  <si>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</si>
  <si>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</si>
  <si>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</si>
  <si>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</si>
  <si>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</si>
  <si>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</si>
  <si>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</si>
  <si>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</si>
  <si>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</si>
  <si>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</si>
  <si>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</si>
  <si>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</si>
  <si>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</si>
  <si>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</si>
  <si>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</si>
  <si>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</si>
  <si>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</si>
  <si>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</si>
  <si>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</si>
  <si>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</si>
  <si>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</si>
  <si>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</si>
  <si>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</si>
  <si>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</si>
  <si>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</si>
  <si>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</si>
  <si>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</si>
  <si>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</si>
  <si>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</si>
  <si>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</si>
  <si>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</si>
  <si>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</si>
  <si>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</si>
  <si>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</si>
  <si>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</si>
  <si>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</si>
  <si>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</si>
  <si>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</si>
  <si>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</si>
  <si>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</si>
  <si>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</si>
  <si>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</si>
  <si>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</si>
  <si>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</si>
  <si>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</si>
  <si>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</si>
  <si>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</si>
  <si>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</si>
  <si>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</si>
  <si>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</si>
  <si>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</si>
  <si>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</si>
  <si>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</si>
  <si>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</si>
  <si>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</si>
  <si>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</si>
  <si>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</si>
  <si>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</si>
  <si>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</si>
  <si>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</si>
  <si>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</si>
  <si>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</si>
  <si>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</si>
  <si>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</si>
  <si>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</si>
  <si>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</si>
  <si>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</si>
  <si>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</si>
  <si>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</si>
  <si>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</si>
  <si>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</si>
  <si>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</si>
  <si>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</si>
  <si>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</si>
  <si>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</si>
  <si>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</si>
  <si>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</si>
  <si>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</si>
  <si>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</si>
  <si>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</si>
  <si>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</si>
  <si>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</si>
  <si>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</si>
  <si>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</si>
  <si>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</si>
  <si>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</si>
  <si>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</si>
  <si>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</si>
  <si>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</si>
  <si>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</si>
  <si>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</si>
  <si>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</si>
  <si>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</si>
  <si>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</si>
  <si>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</si>
  <si>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</si>
  <si>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</si>
  <si>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</si>
  <si>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</si>
  <si>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</si>
  <si>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</si>
  <si>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</si>
  <si>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</si>
  <si>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</si>
  <si>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</si>
  <si>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</si>
  <si>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</si>
  <si>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</si>
  <si>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</si>
  <si>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</si>
  <si>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</si>
  <si>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</si>
  <si>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</si>
  <si>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</si>
  <si>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</si>
  <si>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</si>
  <si>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</si>
  <si>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</si>
  <si>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</si>
  <si>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</si>
  <si>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</si>
  <si>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</si>
  <si>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</si>
  <si>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</si>
  <si>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</si>
  <si>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</si>
  <si>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</si>
  <si>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</si>
  <si>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</si>
  <si>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</si>
  <si>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</si>
  <si>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</si>
  <si>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</si>
  <si>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</si>
  <si>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</si>
  <si>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</si>
  <si>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</si>
  <si>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</si>
  <si>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</si>
  <si>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</si>
  <si>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</si>
  <si>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</si>
  <si>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</si>
  <si>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</si>
  <si>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</si>
  <si>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</si>
  <si>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</si>
  <si>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</si>
  <si>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</si>
  <si>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</si>
  <si>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</si>
  <si>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</si>
  <si>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</si>
  <si>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</si>
  <si>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</si>
  <si>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</si>
  <si>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</si>
  <si>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</si>
  <si>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</si>
  <si>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</si>
  <si>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</si>
  <si>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</si>
  <si>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</si>
  <si>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</si>
  <si>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</si>
  <si>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</si>
  <si>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</si>
  <si>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</si>
  <si>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</si>
  <si>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</si>
  <si>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</si>
  <si>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</si>
  <si>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</si>
  <si>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</si>
  <si>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</si>
  <si>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</si>
  <si>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</si>
  <si>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</si>
  <si>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</si>
  <si>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</si>
  <si>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</si>
  <si>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</si>
  <si>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</si>
  <si>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</si>
  <si>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</si>
  <si>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</si>
  <si>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</si>
  <si>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</si>
  <si>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</si>
  <si>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</si>
  <si>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</si>
  <si>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</si>
  <si>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</si>
  <si>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</si>
  <si>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</si>
  <si>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</si>
  <si>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</si>
  <si>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</si>
  <si>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</si>
  <si>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</si>
  <si>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</si>
  <si>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</si>
  <si>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</si>
  <si>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</si>
  <si>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</si>
  <si>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</si>
  <si>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</si>
  <si>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</si>
  <si>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</si>
  <si>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</si>
  <si>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</si>
  <si>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</si>
  <si>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</si>
  <si>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</si>
  <si>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</si>
  <si>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</si>
  <si>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</si>
  <si>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</si>
  <si>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</si>
  <si>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</si>
  <si>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</si>
  <si>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</si>
  <si>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</si>
  <si>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</si>
  <si>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</si>
  <si>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</si>
  <si>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</si>
  <si>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</si>
  <si>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</si>
  <si>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</si>
  <si>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</si>
  <si>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</si>
  <si>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</si>
  <si>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</si>
  <si>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</si>
  <si>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</si>
  <si>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</si>
  <si>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</si>
  <si>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</si>
  <si>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</si>
  <si>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</si>
  <si>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</si>
  <si>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</si>
  <si>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</si>
  <si>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</si>
  <si>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</si>
  <si>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</si>
  <si>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</si>
  <si>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</si>
  <si>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</si>
  <si>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</si>
  <si>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</si>
  <si>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</si>
  <si>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</si>
  <si>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</si>
  <si>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</si>
  <si>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</si>
  <si>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</si>
  <si>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</si>
  <si>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</si>
  <si>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</si>
  <si>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</si>
  <si>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</si>
  <si>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</si>
  <si>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</si>
  <si>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</si>
  <si>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</si>
  <si>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</si>
  <si>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</si>
  <si>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</si>
  <si>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</si>
  <si>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</si>
  <si>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</si>
  <si>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</si>
  <si>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</si>
  <si>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</si>
  <si>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</si>
  <si>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</si>
  <si>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</si>
  <si>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</si>
  <si>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</si>
  <si>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</si>
  <si>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</si>
  <si>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</si>
  <si>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</si>
  <si>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</si>
  <si>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</si>
  <si>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</si>
  <si>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</si>
  <si>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</si>
  <si>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</si>
  <si>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</si>
  <si>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</si>
  <si>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</si>
  <si>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</si>
  <si>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</si>
  <si>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</si>
  <si>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</si>
  <si>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</si>
  <si>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</si>
  <si>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</si>
  <si>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</si>
  <si>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</si>
  <si>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</si>
  <si>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</si>
  <si>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</si>
  <si>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</si>
  <si>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</si>
  <si>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</si>
  <si>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</si>
  <si>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</si>
  <si>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</si>
  <si>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</si>
  <si>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</si>
  <si>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</si>
  <si>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</si>
  <si>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</si>
  <si>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</si>
  <si>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</si>
  <si>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</si>
  <si>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</si>
  <si>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</si>
  <si>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</si>
  <si>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</si>
  <si>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</si>
  <si>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</si>
  <si>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</si>
  <si>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</si>
  <si>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</si>
  <si>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</si>
  <si>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</si>
  <si>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</si>
  <si>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</si>
  <si>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</si>
  <si>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</si>
  <si>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</si>
  <si>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</si>
  <si>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</si>
  <si>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</si>
  <si>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</si>
  <si>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</si>
  <si>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</si>
  <si>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</si>
  <si>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</si>
  <si>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</si>
  <si>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</si>
  <si>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</si>
  <si>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</si>
  <si>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</si>
  <si>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</si>
  <si>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</si>
  <si>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</si>
  <si>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</si>
  <si>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</si>
  <si>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</si>
  <si>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</si>
  <si>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</si>
  <si>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</si>
  <si>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</si>
  <si>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</si>
  <si>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</si>
  <si>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</si>
  <si>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</si>
  <si>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</si>
  <si>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</si>
  <si>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</si>
  <si>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</si>
  <si>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</si>
  <si>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</si>
  <si>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</si>
  <si>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</si>
  <si>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</si>
  <si>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</si>
  <si>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</si>
  <si>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</si>
  <si>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</si>
  <si>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</si>
  <si>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</si>
  <si>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</si>
  <si>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</si>
  <si>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</si>
  <si>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</si>
  <si>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</si>
  <si>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</si>
  <si>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</si>
  <si>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</si>
  <si>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</si>
  <si>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</si>
  <si>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</si>
  <si>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</si>
  <si>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</si>
  <si>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</si>
  <si>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</si>
  <si>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</si>
  <si>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</si>
  <si>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</si>
  <si>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</si>
  <si>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</si>
  <si>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</si>
  <si>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</si>
  <si>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</si>
  <si>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</si>
  <si>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</si>
  <si>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</si>
  <si>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</si>
  <si>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</si>
  <si>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</si>
  <si>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</si>
  <si>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</si>
  <si>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</si>
  <si>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</si>
  <si>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</si>
  <si>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</si>
  <si>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</si>
  <si>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</si>
  <si>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</si>
  <si>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</si>
  <si>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</si>
  <si>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</si>
  <si>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</si>
  <si>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</si>
  <si>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</si>
  <si>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</si>
  <si>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</si>
  <si>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</si>
  <si>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</si>
  <si>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</si>
  <si>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</si>
  <si>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</si>
  <si>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</si>
  <si>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</si>
  <si>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</si>
  <si>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</si>
  <si>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</si>
  <si>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</si>
  <si>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</si>
  <si>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</si>
  <si>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</si>
  <si>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</si>
  <si>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</si>
  <si>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</si>
  <si>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</si>
  <si>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</si>
  <si>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</si>
  <si>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</si>
  <si>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</si>
  <si>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</si>
  <si>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</si>
  <si>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</si>
  <si>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</si>
  <si>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</si>
  <si>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</si>
  <si>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</si>
  <si>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</si>
  <si>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</si>
  <si>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</si>
  <si>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</si>
  <si>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</si>
  <si>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</si>
  <si>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</si>
  <si>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</si>
  <si>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</si>
  <si>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</si>
  <si>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</si>
  <si>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</si>
  <si>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</si>
  <si>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</si>
  <si>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</si>
  <si>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</si>
  <si>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</si>
  <si>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</si>
  <si>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</si>
  <si>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</si>
  <si>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</si>
  <si>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</si>
  <si>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</si>
  <si>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</si>
  <si>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</si>
  <si>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</si>
  <si>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</si>
  <si>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</si>
  <si>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</si>
  <si>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</si>
  <si>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</si>
  <si>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</si>
  <si>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</si>
  <si>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</si>
  <si>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</si>
  <si>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</si>
  <si>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</si>
  <si>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</si>
  <si>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</si>
  <si>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</si>
  <si>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</si>
  <si>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</si>
  <si>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</si>
  <si>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</si>
  <si>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</si>
  <si>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</si>
  <si>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</si>
  <si>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</si>
  <si>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</si>
  <si>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</si>
  <si>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</si>
  <si>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</si>
  <si>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</si>
  <si>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</si>
  <si>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</si>
  <si>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</si>
  <si>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</si>
  <si>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</si>
  <si>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</si>
  <si>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</si>
  <si>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</si>
  <si>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</si>
  <si>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</si>
  <si>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</si>
  <si>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</si>
  <si>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</si>
  <si>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</si>
  <si>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</si>
  <si>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</si>
  <si>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</si>
  <si>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</si>
  <si>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</si>
  <si>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</si>
  <si>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</si>
  <si>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</si>
  <si>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</si>
  <si>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</si>
  <si>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</si>
  <si>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</si>
  <si>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</si>
  <si>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</si>
  <si>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</si>
  <si>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</si>
  <si>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</si>
  <si>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</si>
  <si>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</si>
  <si>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</si>
  <si>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</si>
  <si>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</si>
  <si>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</si>
  <si>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</si>
  <si>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</si>
  <si>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</si>
  <si>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</si>
  <si>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</si>
  <si>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</si>
  <si>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</si>
  <si>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</si>
  <si>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</si>
  <si>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</si>
  <si>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</si>
  <si>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</si>
  <si>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</si>
  <si>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</si>
  <si>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</si>
  <si>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</si>
  <si>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</si>
  <si>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</si>
  <si>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</si>
  <si>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</si>
  <si>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</si>
  <si>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</si>
  <si>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</si>
  <si>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</si>
  <si>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</si>
  <si>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</si>
  <si>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</si>
  <si>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</si>
  <si>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</si>
  <si>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</si>
  <si>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</si>
  <si>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</si>
  <si>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</si>
  <si>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</si>
  <si>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</si>
  <si>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</si>
  <si>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</si>
  <si>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</si>
  <si>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</si>
  <si>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</si>
  <si>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</si>
  <si>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</si>
  <si>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</si>
  <si>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</si>
  <si>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</si>
  <si>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</si>
  <si>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</si>
  <si>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</si>
  <si>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</si>
  <si>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</si>
  <si>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</si>
  <si>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</si>
  <si>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</si>
  <si>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</si>
  <si>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</si>
  <si>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</si>
  <si>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</si>
  <si>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</si>
  <si>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</si>
  <si>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</si>
  <si>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</si>
  <si>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</si>
  <si>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</si>
  <si>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</si>
  <si>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</si>
  <si>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</si>
  <si>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</si>
  <si>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</si>
  <si>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</si>
  <si>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</si>
  <si>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</si>
  <si>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</si>
  <si>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</si>
  <si>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</si>
  <si>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</si>
  <si>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</si>
  <si>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</si>
  <si>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</si>
  <si>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</si>
  <si>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</si>
  <si>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</si>
  <si>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</si>
  <si>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</si>
  <si>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</si>
  <si>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</si>
  <si>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</si>
  <si>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</si>
  <si>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</si>
  <si>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</si>
  <si>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</si>
  <si>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</si>
  <si>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</si>
  <si>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</si>
  <si>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</si>
  <si>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</si>
  <si>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</si>
  <si>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</si>
  <si>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</si>
  <si>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</si>
  <si>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</si>
  <si>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</si>
  <si>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</si>
  <si>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</si>
  <si>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</si>
  <si>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</si>
  <si>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</si>
  <si>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</si>
  <si>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</si>
  <si>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</si>
  <si>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</si>
  <si>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</si>
  <si>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</si>
  <si>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</si>
  <si>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</si>
  <si>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</si>
  <si>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</si>
  <si>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</si>
  <si>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</si>
  <si>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</si>
  <si>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</si>
  <si>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</si>
  <si>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</si>
  <si>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</si>
  <si>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</si>
  <si>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</si>
  <si>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</si>
  <si>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</si>
  <si>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</si>
  <si>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</si>
  <si>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</si>
  <si>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</si>
  <si>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</si>
  <si>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</si>
  <si>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</si>
  <si>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</si>
  <si>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</si>
  <si>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</si>
  <si>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</si>
  <si>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</si>
  <si>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</si>
  <si>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</si>
  <si>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</si>
  <si>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</si>
  <si>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</si>
  <si>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</si>
  <si>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</si>
  <si>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</si>
  <si>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</si>
  <si>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</si>
  <si>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</si>
  <si>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</si>
  <si>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</si>
  <si>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</si>
  <si>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</si>
  <si>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</si>
  <si>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</si>
  <si>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</si>
  <si>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</si>
  <si>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</si>
  <si>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</si>
  <si>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</si>
  <si>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</si>
  <si>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</si>
  <si>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</si>
  <si>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</si>
  <si>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</si>
  <si>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</si>
  <si>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</si>
  <si>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</si>
  <si>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</si>
  <si>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</si>
  <si>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</si>
  <si>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</si>
  <si>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</si>
  <si>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</si>
  <si>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</si>
  <si>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</si>
  <si>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</si>
  <si>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</si>
  <si>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</si>
  <si>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</si>
  <si>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</si>
  <si>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</si>
  <si>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</si>
  <si>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</si>
  <si>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</si>
  <si>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</si>
  <si>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</si>
  <si>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</si>
  <si>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</si>
  <si>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</si>
  <si>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</si>
  <si>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</si>
  <si>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</si>
  <si>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</si>
  <si>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</si>
  <si>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</si>
  <si>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</si>
  <si>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</si>
  <si>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</si>
  <si>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</si>
  <si>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</si>
  <si>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</si>
  <si>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</si>
  <si>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</si>
  <si>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</si>
  <si>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</si>
  <si>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</si>
  <si>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</si>
  <si>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</si>
  <si>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</si>
  <si>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</si>
  <si>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</si>
  <si>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</si>
  <si>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阿部　拓真</t>
    <rPh sb="0" eb="2">
      <t>アベ</t>
    </rPh>
    <rPh sb="3" eb="5">
      <t>タクマ</t>
    </rPh>
    <phoneticPr fontId="1"/>
  </si>
  <si>
    <t>管理者</t>
    <rPh sb="0" eb="3">
      <t>カンリシャ</t>
    </rPh>
    <phoneticPr fontId="1"/>
  </si>
  <si>
    <t>２　法人</t>
  </si>
  <si>
    <t>株式会社　健康会</t>
    <rPh sb="0" eb="4">
      <t>カブシキカイシャ</t>
    </rPh>
    <rPh sb="5" eb="8">
      <t>ケンコウカイ</t>
    </rPh>
    <phoneticPr fontId="1"/>
  </si>
  <si>
    <t>かぶしきかいしゃ　けんこうかい</t>
    <phoneticPr fontId="1"/>
  </si>
  <si>
    <t>北海道札幌市中央区北5条西6丁目2-2　札幌センタービル3階</t>
    <rPh sb="0" eb="3">
      <t>ホッカイドウ</t>
    </rPh>
    <rPh sb="3" eb="6">
      <t>サッポロシ</t>
    </rPh>
    <rPh sb="6" eb="9">
      <t>チュウオウク</t>
    </rPh>
    <rPh sb="9" eb="10">
      <t>キタ</t>
    </rPh>
    <rPh sb="11" eb="12">
      <t>ジョウ</t>
    </rPh>
    <rPh sb="12" eb="13">
      <t>ニシ</t>
    </rPh>
    <rPh sb="14" eb="16">
      <t>チョウメ</t>
    </rPh>
    <rPh sb="20" eb="22">
      <t>サッポロ</t>
    </rPh>
    <rPh sb="29" eb="30">
      <t>カイ</t>
    </rPh>
    <phoneticPr fontId="1"/>
  </si>
  <si>
    <t>011</t>
    <phoneticPr fontId="1"/>
  </si>
  <si>
    <t>768</t>
    <phoneticPr fontId="1"/>
  </si>
  <si>
    <t>7230</t>
    <phoneticPr fontId="1"/>
  </si>
  <si>
    <t>7202</t>
    <phoneticPr fontId="1"/>
  </si>
  <si>
    <t>https://</t>
  </si>
  <si>
    <t>www.kenkohkai.jp</t>
    <phoneticPr fontId="1"/>
  </si>
  <si>
    <t>國本　正雄</t>
    <rPh sb="0" eb="2">
      <t>クニモト</t>
    </rPh>
    <rPh sb="3" eb="5">
      <t>マサオ</t>
    </rPh>
    <phoneticPr fontId="1"/>
  </si>
  <si>
    <t>代表取締役</t>
    <rPh sb="0" eb="5">
      <t>ダイヒョウトリシマリヤク</t>
    </rPh>
    <phoneticPr fontId="1"/>
  </si>
  <si>
    <t>めでぃけあほーむちゅうわつー</t>
    <phoneticPr fontId="1"/>
  </si>
  <si>
    <t>メディケアホームちゅうわⅡ</t>
    <phoneticPr fontId="1"/>
  </si>
  <si>
    <t>北海道旭川市忠和6条6丁目2番1号</t>
    <rPh sb="0" eb="3">
      <t>ホッカイドウ</t>
    </rPh>
    <rPh sb="3" eb="6">
      <t>アサヒカワシ</t>
    </rPh>
    <rPh sb="6" eb="8">
      <t>チュウワ</t>
    </rPh>
    <rPh sb="9" eb="10">
      <t>ジョウ</t>
    </rPh>
    <rPh sb="11" eb="13">
      <t>チョウメ</t>
    </rPh>
    <rPh sb="14" eb="15">
      <t>バン</t>
    </rPh>
    <rPh sb="16" eb="17">
      <t>ゴウ</t>
    </rPh>
    <phoneticPr fontId="1"/>
  </si>
  <si>
    <t>旭川</t>
    <rPh sb="0" eb="2">
      <t>アサヒカワ</t>
    </rPh>
    <phoneticPr fontId="1"/>
  </si>
  <si>
    <t>①道北バスで乗車15分旭川駅前で下車、徒歩1分　　　　　　　　　　　　　　　　　　　　　　　　②自動車利用の場合・乗車10分　　　　　　　　　　　　　　　　　　</t>
    <rPh sb="1" eb="3">
      <t>ドウホク</t>
    </rPh>
    <rPh sb="6" eb="8">
      <t>ジョウシャ</t>
    </rPh>
    <rPh sb="10" eb="11">
      <t>フン</t>
    </rPh>
    <rPh sb="11" eb="15">
      <t>アサヒカワエキマエ</t>
    </rPh>
    <rPh sb="16" eb="18">
      <t>ゲシャ</t>
    </rPh>
    <rPh sb="19" eb="21">
      <t>トホ</t>
    </rPh>
    <rPh sb="22" eb="23">
      <t>プン</t>
    </rPh>
    <rPh sb="48" eb="53">
      <t>ジドウシャリヨウ</t>
    </rPh>
    <rPh sb="54" eb="56">
      <t>バアイ</t>
    </rPh>
    <rPh sb="57" eb="59">
      <t>ジョウシャ</t>
    </rPh>
    <rPh sb="61" eb="62">
      <t>フン</t>
    </rPh>
    <phoneticPr fontId="1"/>
  </si>
  <si>
    <t>0166</t>
    <phoneticPr fontId="1"/>
  </si>
  <si>
    <t>69</t>
    <phoneticPr fontId="1"/>
  </si>
  <si>
    <t>2177</t>
    <phoneticPr fontId="1"/>
  </si>
  <si>
    <t>63</t>
    <phoneticPr fontId="1"/>
  </si>
  <si>
    <t>5277</t>
    <phoneticPr fontId="1"/>
  </si>
  <si>
    <t>mh_chuwa2</t>
    <phoneticPr fontId="1"/>
  </si>
  <si>
    <t>kenkohkai.jp</t>
    <phoneticPr fontId="1"/>
  </si>
  <si>
    <t>３　住宅型</t>
  </si>
  <si>
    <t>２　事業者が賃借する土地</t>
  </si>
  <si>
    <t>２　なし</t>
  </si>
  <si>
    <t>１　あり</t>
  </si>
  <si>
    <t>１　耐火建築物</t>
  </si>
  <si>
    <t>１　全室個室（縁故者個室含む）</t>
  </si>
  <si>
    <t>１　あり（車椅子対応）</t>
  </si>
  <si>
    <t>１　自ら実施</t>
  </si>
  <si>
    <t>○</t>
  </si>
  <si>
    <t>医療法人健康会　くにもと病院</t>
    <rPh sb="0" eb="4">
      <t>イリョウホウジン</t>
    </rPh>
    <rPh sb="4" eb="7">
      <t>ケンコウカイ</t>
    </rPh>
    <rPh sb="12" eb="14">
      <t>ビョウイン</t>
    </rPh>
    <phoneticPr fontId="1"/>
  </si>
  <si>
    <t>医療法人元気会　忠和クリニック</t>
    <rPh sb="0" eb="4">
      <t>イリョウホウジン</t>
    </rPh>
    <rPh sb="4" eb="6">
      <t>ゲンキ</t>
    </rPh>
    <rPh sb="6" eb="7">
      <t>カイ</t>
    </rPh>
    <rPh sb="8" eb="10">
      <t>チュウワ</t>
    </rPh>
    <phoneticPr fontId="1"/>
  </si>
  <si>
    <t>マキタ歯科</t>
    <rPh sb="3" eb="5">
      <t>シカ</t>
    </rPh>
    <phoneticPr fontId="1"/>
  </si>
  <si>
    <t>事業の実施にあたっては、入居者が可能な限りその有する能力に応じて自立した生活を営むことが出来る様に支援します。入居者及び家族等に対し、サービス内容及び提供方法についてわかりやすく説明したうえで、適切なサービス提供します。</t>
    <rPh sb="0" eb="2">
      <t>ジギョウ</t>
    </rPh>
    <rPh sb="3" eb="5">
      <t>ジッシ</t>
    </rPh>
    <rPh sb="12" eb="15">
      <t>ニュウキョシャ</t>
    </rPh>
    <rPh sb="16" eb="18">
      <t>カノウ</t>
    </rPh>
    <rPh sb="19" eb="20">
      <t>カギ</t>
    </rPh>
    <rPh sb="23" eb="24">
      <t>ユウ</t>
    </rPh>
    <rPh sb="26" eb="28">
      <t>ノウリョク</t>
    </rPh>
    <rPh sb="29" eb="30">
      <t>オウ</t>
    </rPh>
    <rPh sb="32" eb="34">
      <t>ジリツ</t>
    </rPh>
    <rPh sb="36" eb="38">
      <t>セイカツ</t>
    </rPh>
    <rPh sb="39" eb="40">
      <t>イトナ</t>
    </rPh>
    <rPh sb="44" eb="46">
      <t>デキ</t>
    </rPh>
    <rPh sb="47" eb="48">
      <t>ヨウ</t>
    </rPh>
    <rPh sb="49" eb="51">
      <t>シエン</t>
    </rPh>
    <rPh sb="55" eb="58">
      <t>ニュウキョシャ</t>
    </rPh>
    <rPh sb="58" eb="59">
      <t>オヨ</t>
    </rPh>
    <rPh sb="60" eb="63">
      <t>カゾクトウ</t>
    </rPh>
    <rPh sb="64" eb="65">
      <t>タイ</t>
    </rPh>
    <rPh sb="71" eb="74">
      <t>ナイヨウオヨ</t>
    </rPh>
    <rPh sb="75" eb="79">
      <t>テイキョウホウホウ</t>
    </rPh>
    <rPh sb="89" eb="91">
      <t>セツメイ</t>
    </rPh>
    <rPh sb="97" eb="99">
      <t>テキセツ</t>
    </rPh>
    <rPh sb="104" eb="106">
      <t>テイキョウ</t>
    </rPh>
    <phoneticPr fontId="1"/>
  </si>
  <si>
    <t>介護福祉士</t>
    <rPh sb="0" eb="5">
      <t>カイゴフクシシ</t>
    </rPh>
    <phoneticPr fontId="1"/>
  </si>
  <si>
    <t>３　月払い方式</t>
  </si>
  <si>
    <t>５　営利法人</t>
  </si>
  <si>
    <t>4300-01-043104</t>
    <phoneticPr fontId="1"/>
  </si>
  <si>
    <t>３　木造</t>
  </si>
  <si>
    <t>浴室の設備に関する事項　ナースコール</t>
    <rPh sb="0" eb="2">
      <t>ヨクシツ</t>
    </rPh>
    <rPh sb="3" eb="5">
      <t>セツビ</t>
    </rPh>
    <rPh sb="6" eb="7">
      <t>カン</t>
    </rPh>
    <rPh sb="9" eb="11">
      <t>ジコウ</t>
    </rPh>
    <phoneticPr fontId="1"/>
  </si>
  <si>
    <t>３　なし</t>
  </si>
  <si>
    <t>１　事業の実施にあたっては、入居者及びその家族等に対し、サービスの内容及び提供方法に
ついてわかりやすく説明したうえで、適切なサービスを提供します。
２　事業の実施にあたっては、行政、地域の保健医療・社会福祉機関及び地域住民との綿密な
連携を図り、総合的なサービスを提供します。
３　事業の実施にあたっては、常に提供したサービスの質の管理、評価を行います。</t>
    <phoneticPr fontId="1"/>
  </si>
  <si>
    <t>北海道旭川市４条通5丁目 右1号</t>
    <phoneticPr fontId="1"/>
  </si>
  <si>
    <t xml:space="preserve">肛門外科・胃腸内科・内科・リハビリテーション科
</t>
  </si>
  <si>
    <t>緊急時対応</t>
    <rPh sb="0" eb="5">
      <t>キンキュウジタイオウ</t>
    </rPh>
    <phoneticPr fontId="1"/>
  </si>
  <si>
    <t>旭川市忠和5条6丁目17番地8</t>
    <phoneticPr fontId="1"/>
  </si>
  <si>
    <t>内科</t>
    <rPh sb="0" eb="2">
      <t>ナイカ</t>
    </rPh>
    <phoneticPr fontId="1"/>
  </si>
  <si>
    <t>訪問診療・緊急時対応</t>
    <rPh sb="0" eb="4">
      <t>ホウモンシンリョウ</t>
    </rPh>
    <rPh sb="5" eb="10">
      <t>キンキュウジタイオウ</t>
    </rPh>
    <phoneticPr fontId="1"/>
  </si>
  <si>
    <t>旭川市4条通11丁目2230 マキタビル2F</t>
  </si>
  <si>
    <t>訪問歯科</t>
    <rPh sb="0" eb="2">
      <t>ホウモン</t>
    </rPh>
    <rPh sb="2" eb="4">
      <t>シカ</t>
    </rPh>
    <phoneticPr fontId="1"/>
  </si>
  <si>
    <t>利用者様の身体の状況、病状等により判断</t>
    <rPh sb="0" eb="4">
      <t>リヨウシャサマ</t>
    </rPh>
    <rPh sb="5" eb="7">
      <t>シンタイ</t>
    </rPh>
    <rPh sb="8" eb="10">
      <t>ジョウキョウ</t>
    </rPh>
    <rPh sb="11" eb="14">
      <t>ビョウジョウトウ</t>
    </rPh>
    <rPh sb="17" eb="19">
      <t>ハンダン</t>
    </rPh>
    <phoneticPr fontId="1"/>
  </si>
  <si>
    <t>特になし</t>
    <rPh sb="0" eb="1">
      <t>トク</t>
    </rPh>
    <phoneticPr fontId="1"/>
  </si>
  <si>
    <t>変更なし</t>
    <rPh sb="0" eb="2">
      <t>ヘンコウ</t>
    </rPh>
    <phoneticPr fontId="1"/>
  </si>
  <si>
    <t>１　入居者が死亡したとき
２　入居者の介護保険施設へ入所することとなったとき
３　事業者が解散命令を受けた場合、破産した場合又はやむを得ない
理由により事業所を閉鎖した場合。
４　施設の滅失や重大な毀損により、入居生活が不可能になった場合</t>
    <phoneticPr fontId="1"/>
  </si>
  <si>
    <t>一　入居者及びその家族等が、入居契約締結時に虚偽の事項を報告する等の不正手段により入居したことが判明したとき
二　入居者が、月払いの利用料その他の支払いを正当な理由なく1ヶ月以上遅滞し、相当期間を定めた弁済の催促にもかかわらずこれを支払わないとき
三　入居者が、第17条に定める禁止又は制限される行為を反復し、改善の見込みがない場合
四　入居者の行動が、他の入居者又は従業員の生命に危害を及ぼすおそれがあり、かつ施設における通常の接遇方法等ではこれを防止することができないとき</t>
    <phoneticPr fontId="1"/>
  </si>
  <si>
    <t>1泊3,000円にて、利用可</t>
    <rPh sb="1" eb="2">
      <t>ハク</t>
    </rPh>
    <rPh sb="7" eb="8">
      <t>エン</t>
    </rPh>
    <rPh sb="11" eb="14">
      <t>リヨウカ</t>
    </rPh>
    <phoneticPr fontId="1"/>
  </si>
  <si>
    <t>１　利用権方式</t>
  </si>
  <si>
    <t>１　減額なし</t>
  </si>
  <si>
    <t>消費者物価指数，公共料金等を鑑み利用料金を改定する場合がある。</t>
    <phoneticPr fontId="1"/>
  </si>
  <si>
    <t>運営懇談会等において，利用者及び利用者家族等に周知の上，利用料金の改定を行う。</t>
    <phoneticPr fontId="1"/>
  </si>
  <si>
    <t>6,480(冬期暖房費)</t>
  </si>
  <si>
    <t>6,480（冬期暖房費）</t>
    <phoneticPr fontId="1"/>
  </si>
  <si>
    <t>月額28,000円</t>
    <rPh sb="0" eb="2">
      <t>ツキガク</t>
    </rPh>
    <rPh sb="8" eb="9">
      <t>エン</t>
    </rPh>
    <phoneticPr fontId="1"/>
  </si>
  <si>
    <t xml:space="preserve">月額6,172円（次の費用1ヶ月を居室数で除した金額）
① 施設共用部の維持管理費
② 事務管理部門の事務費
</t>
    <phoneticPr fontId="1"/>
  </si>
  <si>
    <t>朝食440円、昼食580円、夕食530円の30日分　　　　　　　　　　朝食390円、昼食520円、夕食460円の30日分（生活保護）</t>
    <rPh sb="61" eb="65">
      <t>セイカツホゴ</t>
    </rPh>
    <phoneticPr fontId="1"/>
  </si>
  <si>
    <t>1日あたり500円の30日分
冬期（10月～翌4月）716円の30日分</t>
    <rPh sb="15" eb="17">
      <t>トウキ</t>
    </rPh>
    <rPh sb="20" eb="21">
      <t>ガツ</t>
    </rPh>
    <rPh sb="22" eb="23">
      <t>ヨク</t>
    </rPh>
    <rPh sb="24" eb="25">
      <t>ガツ</t>
    </rPh>
    <rPh sb="29" eb="30">
      <t>エン</t>
    </rPh>
    <rPh sb="33" eb="35">
      <t>ニチブン</t>
    </rPh>
    <phoneticPr fontId="1"/>
  </si>
  <si>
    <t>退去時清掃料：22,000円</t>
    <rPh sb="0" eb="3">
      <t>タイキョジ</t>
    </rPh>
    <rPh sb="3" eb="5">
      <t>セイソウ</t>
    </rPh>
    <rPh sb="5" eb="6">
      <t>リョウ</t>
    </rPh>
    <rPh sb="13" eb="14">
      <t>エン</t>
    </rPh>
    <phoneticPr fontId="1"/>
  </si>
  <si>
    <t>阿部　拓真</t>
    <rPh sb="0" eb="2">
      <t>アベ</t>
    </rPh>
    <rPh sb="3" eb="5">
      <t>タクマ</t>
    </rPh>
    <phoneticPr fontId="1"/>
  </si>
  <si>
    <t>0166</t>
    <phoneticPr fontId="1"/>
  </si>
  <si>
    <t>69</t>
    <phoneticPr fontId="1"/>
  </si>
  <si>
    <t>2177</t>
    <phoneticPr fontId="1"/>
  </si>
  <si>
    <t>土・日曜日、祝祭日、12月31日～1月3日</t>
    <rPh sb="0" eb="1">
      <t>ド</t>
    </rPh>
    <rPh sb="2" eb="5">
      <t>ニチヨウビ</t>
    </rPh>
    <rPh sb="6" eb="9">
      <t>シュクサイジツ</t>
    </rPh>
    <rPh sb="12" eb="13">
      <t>ガツ</t>
    </rPh>
    <rPh sb="15" eb="16">
      <t>ニチ</t>
    </rPh>
    <rPh sb="18" eb="19">
      <t>ガツ</t>
    </rPh>
    <rPh sb="20" eb="21">
      <t>ニチ</t>
    </rPh>
    <phoneticPr fontId="1"/>
  </si>
  <si>
    <t>株式会社　健康会</t>
    <rPh sb="0" eb="4">
      <t>カブシキガイシャ</t>
    </rPh>
    <rPh sb="5" eb="8">
      <t>ケンコウカイ</t>
    </rPh>
    <phoneticPr fontId="1"/>
  </si>
  <si>
    <t>25</t>
    <phoneticPr fontId="1"/>
  </si>
  <si>
    <t>2258</t>
    <phoneticPr fontId="1"/>
  </si>
  <si>
    <t xml:space="preserve">事業活動の遂行に起因する事故、仕事の結果に起因する事故、
保管物事故等への賠償保証
</t>
    <phoneticPr fontId="1"/>
  </si>
  <si>
    <t>１　入居希望者に公開</t>
  </si>
  <si>
    <t>３　公開していない</t>
  </si>
  <si>
    <t>居室面積
廊下幅</t>
    <rPh sb="0" eb="2">
      <t>キョシツ</t>
    </rPh>
    <rPh sb="2" eb="4">
      <t>メンセキ</t>
    </rPh>
    <rPh sb="5" eb="7">
      <t>ロウカ</t>
    </rPh>
    <rPh sb="7" eb="8">
      <t>ハバ</t>
    </rPh>
    <phoneticPr fontId="1"/>
  </si>
  <si>
    <t>１　適合している（代替措置）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</si>
</sst>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8</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2519</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2520</v>
      </c>
      <c r="K16" s="200"/>
      <c r="L16" s="200"/>
      <c r="M16" s="200"/>
      <c r="N16" s="200"/>
      <c r="O16" s="200"/>
      <c r="P16" s="201"/>
    </row>
    <row r="17" spans="1:20" ht="20.100000000000001" customHeight="1">
      <c r="B17" s="76" t="s">
        <v>6</v>
      </c>
      <c r="C17" s="77"/>
      <c r="D17" s="77"/>
      <c r="E17" s="78"/>
      <c r="F17" s="34" t="s">
        <v>13</v>
      </c>
      <c r="G17" s="31">
        <v>65</v>
      </c>
      <c r="H17" s="35" t="s">
        <v>487</v>
      </c>
      <c r="I17" s="32">
        <v>20</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2489</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2000</v>
      </c>
      <c r="G26" s="162"/>
      <c r="H26" s="35" t="s">
        <v>484</v>
      </c>
      <c r="I26" s="162">
        <v>2</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2492</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8046</v>
      </c>
      <c r="J33" s="133"/>
      <c r="K33" s="133"/>
      <c r="L33" s="133"/>
      <c r="M33" s="133"/>
      <c r="N33" s="133"/>
      <c r="O33" s="133"/>
      <c r="P33" s="134"/>
      <c r="S33" s="15" t="str">
        <f>IF(OR(G33="",I33=""),"未記入","")</f>
        <v/>
      </c>
    </row>
    <row r="34" spans="2:20" ht="58.5" customHeight="1">
      <c r="B34" s="79"/>
      <c r="C34" s="80"/>
      <c r="D34" s="80"/>
      <c r="E34" s="81"/>
      <c r="F34" s="85" t="s">
        <v>2494</v>
      </c>
      <c r="G34" s="85"/>
      <c r="H34" s="85"/>
      <c r="I34" s="85"/>
      <c r="J34" s="85"/>
      <c r="K34" s="85"/>
      <c r="L34" s="85"/>
      <c r="M34" s="85"/>
      <c r="N34" s="85"/>
      <c r="O34" s="135"/>
      <c r="P34" s="136"/>
      <c r="S34" s="15" t="str">
        <f>IF(F34="","未記入","")</f>
        <v/>
      </c>
    </row>
    <row r="35" spans="2:20" ht="58.5" customHeight="1">
      <c r="B35" s="137" t="s">
        <v>574</v>
      </c>
      <c r="C35" s="138"/>
      <c r="D35" s="138"/>
      <c r="E35" s="139"/>
      <c r="F35" s="85" t="s">
        <v>2493</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2497</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2497</v>
      </c>
      <c r="K44" s="35" t="s">
        <v>487</v>
      </c>
      <c r="L44" s="63" t="s">
        <v>2500</v>
      </c>
      <c r="M44" s="35" t="s">
        <v>487</v>
      </c>
      <c r="N44" s="63" t="s">
        <v>2501</v>
      </c>
      <c r="O44" s="83"/>
      <c r="P44" s="84"/>
    </row>
    <row r="45" spans="2:20" ht="20.100000000000001" customHeight="1">
      <c r="B45" s="114"/>
      <c r="C45" s="92"/>
      <c r="D45" s="92"/>
      <c r="E45" s="92"/>
      <c r="F45" s="93" t="s">
        <v>423</v>
      </c>
      <c r="G45" s="94"/>
      <c r="H45" s="94"/>
      <c r="I45" s="95"/>
      <c r="J45" s="96" t="s">
        <v>2502</v>
      </c>
      <c r="K45" s="97"/>
      <c r="L45" s="97"/>
      <c r="M45" s="35" t="s">
        <v>483</v>
      </c>
      <c r="N45" s="97" t="s">
        <v>2503</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2489</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2011</v>
      </c>
      <c r="K50" s="162"/>
      <c r="L50" s="35" t="s">
        <v>484</v>
      </c>
      <c r="M50" s="61">
        <v>3</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2011</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599.4</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2410</v>
      </c>
      <c r="L64" s="97"/>
      <c r="M64" s="97"/>
      <c r="N64" s="97"/>
      <c r="O64" s="97"/>
      <c r="P64" s="101"/>
    </row>
    <row r="65" spans="2:16" ht="20.100000000000001" customHeight="1">
      <c r="B65" s="114"/>
      <c r="C65" s="92"/>
      <c r="D65" s="174"/>
      <c r="E65" s="90"/>
      <c r="F65" s="91"/>
      <c r="G65" s="188"/>
      <c r="H65" s="99" t="s">
        <v>435</v>
      </c>
      <c r="I65" s="99"/>
      <c r="J65" s="100"/>
      <c r="K65" s="96" t="s">
        <v>2506</v>
      </c>
      <c r="L65" s="97"/>
      <c r="M65" s="97"/>
      <c r="N65" s="97"/>
      <c r="O65" s="97"/>
      <c r="P65" s="101"/>
    </row>
    <row r="66" spans="2:16" ht="20.100000000000001" customHeight="1">
      <c r="B66" s="114"/>
      <c r="C66" s="92"/>
      <c r="D66" s="174"/>
      <c r="E66" s="90"/>
      <c r="F66" s="91"/>
      <c r="G66" s="188"/>
      <c r="H66" s="115" t="s">
        <v>436</v>
      </c>
      <c r="I66" s="77"/>
      <c r="J66" s="78"/>
      <c r="K66" s="96" t="s">
        <v>2507</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2011</v>
      </c>
      <c r="L68" s="39" t="s">
        <v>484</v>
      </c>
      <c r="M68" s="61">
        <v>2</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2026</v>
      </c>
      <c r="L70" s="39" t="s">
        <v>484</v>
      </c>
      <c r="M70" s="61">
        <v>1</v>
      </c>
      <c r="N70" s="39" t="s">
        <v>485</v>
      </c>
      <c r="O70" s="61">
        <v>31</v>
      </c>
      <c r="P70" s="40" t="s">
        <v>486</v>
      </c>
    </row>
    <row r="71" spans="2:16" ht="20.100000000000001" customHeight="1">
      <c r="B71" s="114"/>
      <c r="C71" s="92"/>
      <c r="D71" s="175"/>
      <c r="E71" s="80"/>
      <c r="F71" s="81"/>
      <c r="G71" s="189"/>
      <c r="H71" s="99" t="s">
        <v>437</v>
      </c>
      <c r="I71" s="99"/>
      <c r="J71" s="100"/>
      <c r="K71" s="96" t="s">
        <v>2507</v>
      </c>
      <c r="L71" s="97"/>
      <c r="M71" s="97"/>
      <c r="N71" s="97"/>
      <c r="O71" s="97"/>
      <c r="P71" s="101"/>
    </row>
    <row r="72" spans="2:16" ht="20.100000000000001" customHeight="1">
      <c r="B72" s="428" t="s">
        <v>2381</v>
      </c>
      <c r="C72" s="429"/>
      <c r="D72" s="115" t="s">
        <v>40</v>
      </c>
      <c r="E72" s="77"/>
      <c r="F72" s="78"/>
      <c r="G72" s="82" t="s">
        <v>41</v>
      </c>
      <c r="H72" s="83"/>
      <c r="I72" s="83"/>
      <c r="J72" s="202"/>
      <c r="K72" s="96">
        <v>496.86</v>
      </c>
      <c r="L72" s="97"/>
      <c r="M72" s="97"/>
      <c r="N72" s="99" t="s">
        <v>490</v>
      </c>
      <c r="O72" s="99"/>
      <c r="P72" s="169"/>
    </row>
    <row r="73" spans="2:16" ht="20.100000000000001" customHeight="1">
      <c r="B73" s="430"/>
      <c r="C73" s="431"/>
      <c r="D73" s="175"/>
      <c r="E73" s="80"/>
      <c r="F73" s="81"/>
      <c r="G73" s="164" t="s">
        <v>42</v>
      </c>
      <c r="H73" s="164"/>
      <c r="I73" s="164"/>
      <c r="J73" s="164"/>
      <c r="K73" s="96">
        <v>496.86</v>
      </c>
      <c r="L73" s="97"/>
      <c r="M73" s="97"/>
      <c r="N73" s="99" t="s">
        <v>490</v>
      </c>
      <c r="O73" s="99"/>
      <c r="P73" s="169"/>
    </row>
    <row r="74" spans="2:16" ht="20.100000000000001" customHeight="1">
      <c r="B74" s="430"/>
      <c r="C74" s="431"/>
      <c r="D74" s="92" t="s">
        <v>43</v>
      </c>
      <c r="E74" s="92"/>
      <c r="F74" s="92"/>
      <c r="G74" s="159" t="s">
        <v>2508</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2521</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2410</v>
      </c>
      <c r="L82" s="97"/>
      <c r="M82" s="97"/>
      <c r="N82" s="97"/>
      <c r="O82" s="97"/>
      <c r="P82" s="101"/>
    </row>
    <row r="83" spans="2:19" ht="20.100000000000001" customHeight="1">
      <c r="B83" s="430"/>
      <c r="C83" s="431"/>
      <c r="D83" s="92"/>
      <c r="E83" s="92"/>
      <c r="F83" s="92"/>
      <c r="G83" s="188"/>
      <c r="H83" s="99" t="s">
        <v>435</v>
      </c>
      <c r="I83" s="99"/>
      <c r="J83" s="100"/>
      <c r="K83" s="96" t="s">
        <v>2506</v>
      </c>
      <c r="L83" s="97"/>
      <c r="M83" s="97"/>
      <c r="N83" s="97"/>
      <c r="O83" s="97"/>
      <c r="P83" s="101"/>
    </row>
    <row r="84" spans="2:19" ht="20.100000000000001" customHeight="1">
      <c r="B84" s="430"/>
      <c r="C84" s="431"/>
      <c r="D84" s="92"/>
      <c r="E84" s="92"/>
      <c r="F84" s="92"/>
      <c r="G84" s="188"/>
      <c r="H84" s="115" t="s">
        <v>436</v>
      </c>
      <c r="I84" s="77"/>
      <c r="J84" s="78"/>
      <c r="K84" s="96" t="s">
        <v>2507</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2011</v>
      </c>
      <c r="L86" s="39" t="s">
        <v>484</v>
      </c>
      <c r="M86" s="61">
        <v>2</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2026</v>
      </c>
      <c r="L88" s="39" t="s">
        <v>484</v>
      </c>
      <c r="M88" s="61">
        <v>1</v>
      </c>
      <c r="N88" s="39" t="s">
        <v>485</v>
      </c>
      <c r="O88" s="61">
        <v>31</v>
      </c>
      <c r="P88" s="40" t="s">
        <v>486</v>
      </c>
    </row>
    <row r="89" spans="2:19" ht="20.100000000000001" customHeight="1">
      <c r="B89" s="432"/>
      <c r="C89" s="433"/>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2509</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9.94</v>
      </c>
      <c r="K95" s="50" t="s">
        <v>490</v>
      </c>
      <c r="L95" s="96">
        <v>19</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6</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t="s">
        <v>2522</v>
      </c>
      <c r="L112" s="206"/>
      <c r="M112" s="225"/>
      <c r="N112" s="96">
        <v>2</v>
      </c>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2510</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2523</v>
      </c>
      <c r="H123" s="159"/>
      <c r="I123" s="159"/>
      <c r="J123" s="159"/>
      <c r="K123" s="159"/>
      <c r="L123" s="159"/>
      <c r="M123" s="159"/>
      <c r="N123" s="159"/>
      <c r="O123" s="96"/>
      <c r="P123" s="131"/>
    </row>
    <row r="124" spans="2:16" ht="20.100000000000001" customHeight="1">
      <c r="B124" s="193"/>
      <c r="C124" s="195"/>
      <c r="D124" s="217" t="s">
        <v>446</v>
      </c>
      <c r="E124" s="138"/>
      <c r="F124" s="139"/>
      <c r="G124" s="159" t="s">
        <v>2523</v>
      </c>
      <c r="H124" s="159"/>
      <c r="I124" s="159"/>
      <c r="J124" s="159"/>
      <c r="K124" s="159"/>
      <c r="L124" s="159"/>
      <c r="M124" s="159"/>
      <c r="N124" s="159"/>
      <c r="O124" s="96"/>
      <c r="P124" s="131"/>
    </row>
    <row r="125" spans="2:16" ht="20.100000000000001" customHeight="1">
      <c r="B125" s="193"/>
      <c r="C125" s="195"/>
      <c r="D125" s="219" t="s">
        <v>447</v>
      </c>
      <c r="E125" s="220"/>
      <c r="F125" s="221"/>
      <c r="G125" s="159" t="s">
        <v>2523</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t="s">
        <v>2507</v>
      </c>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2516</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2523</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2512</v>
      </c>
      <c r="G172" s="171" t="s">
        <v>474</v>
      </c>
      <c r="H172" s="171"/>
      <c r="I172" s="171"/>
      <c r="J172" s="171"/>
      <c r="K172" s="171"/>
      <c r="L172" s="171"/>
      <c r="M172" s="171"/>
      <c r="N172" s="171"/>
      <c r="O172" s="171"/>
      <c r="P172" s="186"/>
    </row>
    <row r="173" spans="2:20" ht="20.100000000000001" customHeight="1">
      <c r="B173" s="114"/>
      <c r="C173" s="92"/>
      <c r="D173" s="92"/>
      <c r="E173" s="92"/>
      <c r="F173" s="14" t="s">
        <v>2512</v>
      </c>
      <c r="G173" s="99" t="s">
        <v>475</v>
      </c>
      <c r="H173" s="99"/>
      <c r="I173" s="99"/>
      <c r="J173" s="99"/>
      <c r="K173" s="99"/>
      <c r="L173" s="99"/>
      <c r="M173" s="99"/>
      <c r="N173" s="99"/>
      <c r="O173" s="99"/>
      <c r="P173" s="169"/>
    </row>
    <row r="174" spans="2:20" ht="20.100000000000001" customHeight="1">
      <c r="B174" s="114"/>
      <c r="C174" s="92"/>
      <c r="D174" s="92"/>
      <c r="E174" s="92"/>
      <c r="F174" s="14" t="s">
        <v>2512</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2513</v>
      </c>
      <c r="J176" s="86"/>
      <c r="K176" s="86"/>
      <c r="L176" s="86"/>
      <c r="M176" s="86"/>
      <c r="N176" s="86"/>
      <c r="O176" s="87"/>
      <c r="P176" s="88"/>
    </row>
    <row r="177" spans="2:16" ht="39.950000000000003" customHeight="1">
      <c r="B177" s="280"/>
      <c r="C177" s="281"/>
      <c r="D177" s="82"/>
      <c r="E177" s="202"/>
      <c r="F177" s="92" t="s">
        <v>108</v>
      </c>
      <c r="G177" s="92"/>
      <c r="H177" s="92"/>
      <c r="I177" s="85" t="s">
        <v>2525</v>
      </c>
      <c r="J177" s="86"/>
      <c r="K177" s="86"/>
      <c r="L177" s="86"/>
      <c r="M177" s="86"/>
      <c r="N177" s="86"/>
      <c r="O177" s="87"/>
      <c r="P177" s="88"/>
    </row>
    <row r="178" spans="2:16" ht="39.950000000000003" customHeight="1">
      <c r="B178" s="280"/>
      <c r="C178" s="281"/>
      <c r="D178" s="82"/>
      <c r="E178" s="202"/>
      <c r="F178" s="92" t="s">
        <v>109</v>
      </c>
      <c r="G178" s="92"/>
      <c r="H178" s="92"/>
      <c r="I178" s="85" t="s">
        <v>2526</v>
      </c>
      <c r="J178" s="86"/>
      <c r="K178" s="86"/>
      <c r="L178" s="86"/>
      <c r="M178" s="86"/>
      <c r="N178" s="86"/>
      <c r="O178" s="87"/>
      <c r="P178" s="88"/>
    </row>
    <row r="179" spans="2:16" ht="39.950000000000003" customHeight="1">
      <c r="B179" s="280"/>
      <c r="C179" s="281"/>
      <c r="D179" s="82"/>
      <c r="E179" s="202"/>
      <c r="F179" s="92" t="s">
        <v>429</v>
      </c>
      <c r="G179" s="92"/>
      <c r="H179" s="92"/>
      <c r="I179" s="85" t="s">
        <v>2526</v>
      </c>
      <c r="J179" s="86"/>
      <c r="K179" s="86"/>
      <c r="L179" s="86"/>
      <c r="M179" s="86"/>
      <c r="N179" s="86"/>
      <c r="O179" s="87"/>
      <c r="P179" s="88"/>
    </row>
    <row r="180" spans="2:16" ht="39.950000000000003" customHeight="1">
      <c r="B180" s="280"/>
      <c r="C180" s="281"/>
      <c r="D180" s="82"/>
      <c r="E180" s="202"/>
      <c r="F180" s="92" t="s">
        <v>110</v>
      </c>
      <c r="G180" s="92"/>
      <c r="H180" s="92"/>
      <c r="I180" s="85" t="s">
        <v>2527</v>
      </c>
      <c r="J180" s="86"/>
      <c r="K180" s="86"/>
      <c r="L180" s="86"/>
      <c r="M180" s="86"/>
      <c r="N180" s="86"/>
      <c r="O180" s="87"/>
      <c r="P180" s="88"/>
    </row>
    <row r="181" spans="2:16" ht="39.950000000000003" customHeight="1">
      <c r="B181" s="280"/>
      <c r="C181" s="281"/>
      <c r="D181" s="82">
        <v>2</v>
      </c>
      <c r="E181" s="202"/>
      <c r="F181" s="92" t="s">
        <v>5</v>
      </c>
      <c r="G181" s="92"/>
      <c r="H181" s="92"/>
      <c r="I181" s="85" t="s">
        <v>2514</v>
      </c>
      <c r="J181" s="86"/>
      <c r="K181" s="86"/>
      <c r="L181" s="86"/>
      <c r="M181" s="86"/>
      <c r="N181" s="86"/>
      <c r="O181" s="87"/>
      <c r="P181" s="88"/>
    </row>
    <row r="182" spans="2:16" ht="39.950000000000003" customHeight="1">
      <c r="B182" s="280"/>
      <c r="C182" s="281"/>
      <c r="D182" s="82"/>
      <c r="E182" s="202"/>
      <c r="F182" s="92" t="s">
        <v>108</v>
      </c>
      <c r="G182" s="92"/>
      <c r="H182" s="92"/>
      <c r="I182" s="85" t="s">
        <v>2528</v>
      </c>
      <c r="J182" s="86"/>
      <c r="K182" s="86"/>
      <c r="L182" s="86"/>
      <c r="M182" s="86"/>
      <c r="N182" s="86"/>
      <c r="O182" s="87"/>
      <c r="P182" s="88"/>
    </row>
    <row r="183" spans="2:16" ht="39.950000000000003" customHeight="1">
      <c r="B183" s="280"/>
      <c r="C183" s="281"/>
      <c r="D183" s="82"/>
      <c r="E183" s="202"/>
      <c r="F183" s="92" t="s">
        <v>109</v>
      </c>
      <c r="G183" s="92"/>
      <c r="H183" s="92"/>
      <c r="I183" s="85" t="s">
        <v>2529</v>
      </c>
      <c r="J183" s="86"/>
      <c r="K183" s="86"/>
      <c r="L183" s="86"/>
      <c r="M183" s="86"/>
      <c r="N183" s="86"/>
      <c r="O183" s="87"/>
      <c r="P183" s="88"/>
    </row>
    <row r="184" spans="2:16" ht="39.950000000000003" customHeight="1">
      <c r="B184" s="280"/>
      <c r="C184" s="281"/>
      <c r="D184" s="82"/>
      <c r="E184" s="202"/>
      <c r="F184" s="92" t="s">
        <v>429</v>
      </c>
      <c r="G184" s="92"/>
      <c r="H184" s="92"/>
      <c r="I184" s="85" t="s">
        <v>2529</v>
      </c>
      <c r="J184" s="86"/>
      <c r="K184" s="86"/>
      <c r="L184" s="86"/>
      <c r="M184" s="86"/>
      <c r="N184" s="86"/>
      <c r="O184" s="87"/>
      <c r="P184" s="88"/>
    </row>
    <row r="185" spans="2:16" ht="39.950000000000003" customHeight="1">
      <c r="B185" s="280"/>
      <c r="C185" s="281"/>
      <c r="D185" s="82"/>
      <c r="E185" s="202"/>
      <c r="F185" s="92" t="s">
        <v>110</v>
      </c>
      <c r="G185" s="92"/>
      <c r="H185" s="92"/>
      <c r="I185" s="85" t="s">
        <v>2530</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2515</v>
      </c>
      <c r="J191" s="86"/>
      <c r="K191" s="86"/>
      <c r="L191" s="86"/>
      <c r="M191" s="86"/>
      <c r="N191" s="86"/>
      <c r="O191" s="87"/>
      <c r="P191" s="88"/>
    </row>
    <row r="192" spans="2:16" ht="39.950000000000003" customHeight="1">
      <c r="B192" s="280"/>
      <c r="C192" s="281"/>
      <c r="D192" s="269"/>
      <c r="E192" s="235"/>
      <c r="F192" s="92" t="s">
        <v>108</v>
      </c>
      <c r="G192" s="92"/>
      <c r="H192" s="92"/>
      <c r="I192" s="85" t="s">
        <v>2531</v>
      </c>
      <c r="J192" s="86"/>
      <c r="K192" s="86"/>
      <c r="L192" s="86"/>
      <c r="M192" s="86"/>
      <c r="N192" s="86"/>
      <c r="O192" s="87"/>
      <c r="P192" s="88"/>
    </row>
    <row r="193" spans="2:16" ht="39.950000000000003" customHeight="1">
      <c r="B193" s="280"/>
      <c r="C193" s="281"/>
      <c r="D193" s="269"/>
      <c r="E193" s="235"/>
      <c r="F193" s="160" t="s">
        <v>110</v>
      </c>
      <c r="G193" s="160"/>
      <c r="H193" s="160"/>
      <c r="I193" s="85" t="s">
        <v>2532</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2512</v>
      </c>
      <c r="G201" s="275" t="s">
        <v>448</v>
      </c>
      <c r="H201" s="99"/>
      <c r="I201" s="100"/>
      <c r="J201" s="135"/>
      <c r="K201" s="206"/>
      <c r="L201" s="206"/>
      <c r="M201" s="206"/>
      <c r="N201" s="206"/>
      <c r="O201" s="206"/>
      <c r="P201" s="207"/>
    </row>
    <row r="202" spans="2:16" ht="60" customHeight="1">
      <c r="B202" s="114" t="s">
        <v>114</v>
      </c>
      <c r="C202" s="92"/>
      <c r="D202" s="92"/>
      <c r="E202" s="92"/>
      <c r="F202" s="85" t="s">
        <v>2533</v>
      </c>
      <c r="G202" s="85"/>
      <c r="H202" s="85"/>
      <c r="I202" s="85"/>
      <c r="J202" s="85"/>
      <c r="K202" s="85"/>
      <c r="L202" s="85"/>
      <c r="M202" s="85"/>
      <c r="N202" s="85"/>
      <c r="O202" s="135"/>
      <c r="P202" s="136"/>
    </row>
    <row r="203" spans="2:16" ht="60" customHeight="1">
      <c r="B203" s="114" t="s">
        <v>115</v>
      </c>
      <c r="C203" s="92"/>
      <c r="D203" s="92"/>
      <c r="E203" s="92"/>
      <c r="F203" s="85" t="s">
        <v>2534</v>
      </c>
      <c r="G203" s="86"/>
      <c r="H203" s="86"/>
      <c r="I203" s="86"/>
      <c r="J203" s="86"/>
      <c r="K203" s="86"/>
      <c r="L203" s="86"/>
      <c r="M203" s="86"/>
      <c r="N203" s="86"/>
      <c r="O203" s="87"/>
      <c r="P203" s="88"/>
    </row>
    <row r="204" spans="2:16" ht="20.100000000000001" customHeight="1">
      <c r="B204" s="114" t="s">
        <v>116</v>
      </c>
      <c r="C204" s="92"/>
      <c r="D204" s="92"/>
      <c r="E204" s="92"/>
      <c r="F204" s="159" t="s">
        <v>2506</v>
      </c>
      <c r="G204" s="159"/>
      <c r="H204" s="159"/>
      <c r="I204" s="159"/>
      <c r="J204" s="159"/>
      <c r="K204" s="159"/>
      <c r="L204" s="159"/>
      <c r="M204" s="159"/>
      <c r="N204" s="159"/>
      <c r="O204" s="96"/>
      <c r="P204" s="131"/>
    </row>
    <row r="205" spans="2:16" ht="60.75" customHeight="1">
      <c r="B205" s="114" t="s">
        <v>117</v>
      </c>
      <c r="C205" s="92"/>
      <c r="D205" s="92"/>
      <c r="E205" s="92"/>
      <c r="F205" s="85" t="s">
        <v>2535</v>
      </c>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2506</v>
      </c>
      <c r="G207" s="159"/>
      <c r="H207" s="159"/>
      <c r="I207" s="159"/>
      <c r="J207" s="159"/>
      <c r="K207" s="159"/>
      <c r="L207" s="159"/>
      <c r="M207" s="159"/>
      <c r="N207" s="159"/>
      <c r="O207" s="96"/>
      <c r="P207" s="131"/>
    </row>
    <row r="208" spans="2:16" ht="20.100000000000001" customHeight="1">
      <c r="B208" s="293"/>
      <c r="C208" s="285"/>
      <c r="D208" s="284" t="s">
        <v>122</v>
      </c>
      <c r="E208" s="284"/>
      <c r="F208" s="159" t="s">
        <v>2506</v>
      </c>
      <c r="G208" s="159"/>
      <c r="H208" s="159"/>
      <c r="I208" s="159"/>
      <c r="J208" s="159"/>
      <c r="K208" s="159"/>
      <c r="L208" s="159"/>
      <c r="M208" s="159"/>
      <c r="N208" s="159"/>
      <c r="O208" s="96"/>
      <c r="P208" s="131"/>
    </row>
    <row r="209" spans="2:20" ht="20.100000000000001" customHeight="1">
      <c r="B209" s="293"/>
      <c r="C209" s="285"/>
      <c r="D209" s="284" t="s">
        <v>123</v>
      </c>
      <c r="E209" s="284"/>
      <c r="F209" s="159" t="s">
        <v>2506</v>
      </c>
      <c r="G209" s="159"/>
      <c r="H209" s="159"/>
      <c r="I209" s="159"/>
      <c r="J209" s="159"/>
      <c r="K209" s="159"/>
      <c r="L209" s="159"/>
      <c r="M209" s="159"/>
      <c r="N209" s="159"/>
      <c r="O209" s="96"/>
      <c r="P209" s="131"/>
    </row>
    <row r="210" spans="2:20" ht="20.100000000000001" customHeight="1">
      <c r="B210" s="293"/>
      <c r="C210" s="285"/>
      <c r="D210" s="284" t="s">
        <v>124</v>
      </c>
      <c r="E210" s="284"/>
      <c r="F210" s="159" t="s">
        <v>2506</v>
      </c>
      <c r="G210" s="159"/>
      <c r="H210" s="159"/>
      <c r="I210" s="159"/>
      <c r="J210" s="159"/>
      <c r="K210" s="159"/>
      <c r="L210" s="159"/>
      <c r="M210" s="159"/>
      <c r="N210" s="159"/>
      <c r="O210" s="96"/>
      <c r="P210" s="131"/>
    </row>
    <row r="211" spans="2:20" ht="20.100000000000001" customHeight="1">
      <c r="B211" s="293"/>
      <c r="C211" s="285"/>
      <c r="D211" s="284" t="s">
        <v>125</v>
      </c>
      <c r="E211" s="284"/>
      <c r="F211" s="159" t="s">
        <v>2506</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2536</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2537</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2538</v>
      </c>
      <c r="K227" s="206"/>
      <c r="L227" s="206"/>
      <c r="M227" s="206"/>
      <c r="N227" s="206"/>
      <c r="O227" s="206"/>
      <c r="P227" s="207"/>
    </row>
    <row r="228" spans="1:20" ht="20.100000000000001" customHeight="1">
      <c r="B228" s="114" t="s">
        <v>132</v>
      </c>
      <c r="C228" s="92"/>
      <c r="D228" s="92"/>
      <c r="E228" s="92"/>
      <c r="F228" s="96">
        <v>19</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v>4</v>
      </c>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2512</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5</v>
      </c>
      <c r="N332" s="97"/>
      <c r="O332" s="97"/>
      <c r="P332" s="101"/>
    </row>
    <row r="333" spans="2:20" ht="20.100000000000001" customHeight="1">
      <c r="B333" s="114"/>
      <c r="C333" s="92"/>
      <c r="D333" s="92"/>
      <c r="E333" s="203" t="s">
        <v>215</v>
      </c>
      <c r="F333" s="99"/>
      <c r="G333" s="99"/>
      <c r="H333" s="100"/>
      <c r="I333" s="96">
        <v>65</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9.94</v>
      </c>
      <c r="J334" s="97"/>
      <c r="K334" s="97"/>
      <c r="L334" s="55" t="s">
        <v>490</v>
      </c>
      <c r="M334" s="96">
        <v>9.94</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95672</v>
      </c>
      <c r="J340" s="97"/>
      <c r="K340" s="97"/>
      <c r="L340" s="50" t="s">
        <v>499</v>
      </c>
      <c r="M340" s="358">
        <v>90272</v>
      </c>
      <c r="N340" s="97"/>
      <c r="O340" s="97"/>
      <c r="P340" s="37" t="s">
        <v>499</v>
      </c>
    </row>
    <row r="341" spans="2:20" ht="20.100000000000001" customHeight="1">
      <c r="B341" s="359"/>
      <c r="C341" s="203" t="s">
        <v>210</v>
      </c>
      <c r="D341" s="99"/>
      <c r="E341" s="99"/>
      <c r="F341" s="99"/>
      <c r="G341" s="99"/>
      <c r="H341" s="100"/>
      <c r="I341" s="358">
        <v>28000</v>
      </c>
      <c r="J341" s="97"/>
      <c r="K341" s="97"/>
      <c r="L341" s="50" t="s">
        <v>499</v>
      </c>
      <c r="M341" s="358">
        <v>28000</v>
      </c>
      <c r="N341" s="97"/>
      <c r="O341" s="97"/>
      <c r="P341" s="37" t="s">
        <v>499</v>
      </c>
    </row>
    <row r="342" spans="2:20" ht="20.100000000000001" customHeight="1">
      <c r="B342" s="114"/>
      <c r="C342" s="360" t="s">
        <v>212</v>
      </c>
      <c r="D342" s="219" t="s">
        <v>211</v>
      </c>
      <c r="E342" s="220"/>
      <c r="F342" s="220"/>
      <c r="G342" s="220"/>
      <c r="H342" s="221"/>
      <c r="I342" s="358">
        <v>0</v>
      </c>
      <c r="J342" s="97"/>
      <c r="K342" s="97"/>
      <c r="L342" s="50" t="s">
        <v>499</v>
      </c>
      <c r="M342" s="358">
        <v>0</v>
      </c>
      <c r="N342" s="97"/>
      <c r="O342" s="97"/>
      <c r="P342" s="37" t="s">
        <v>499</v>
      </c>
    </row>
    <row r="343" spans="2:20" ht="20.100000000000001" customHeight="1">
      <c r="B343" s="114"/>
      <c r="C343" s="360"/>
      <c r="D343" s="360" t="s">
        <v>213</v>
      </c>
      <c r="E343" s="203" t="s">
        <v>221</v>
      </c>
      <c r="F343" s="99"/>
      <c r="G343" s="99"/>
      <c r="H343" s="100"/>
      <c r="I343" s="358">
        <v>46500</v>
      </c>
      <c r="J343" s="97"/>
      <c r="K343" s="97"/>
      <c r="L343" s="50" t="s">
        <v>499</v>
      </c>
      <c r="M343" s="358">
        <v>41000</v>
      </c>
      <c r="N343" s="97"/>
      <c r="O343" s="97"/>
      <c r="P343" s="37" t="s">
        <v>499</v>
      </c>
    </row>
    <row r="344" spans="2:20" ht="20.100000000000001" customHeight="1">
      <c r="B344" s="114"/>
      <c r="C344" s="360"/>
      <c r="D344" s="360"/>
      <c r="E344" s="203" t="s">
        <v>222</v>
      </c>
      <c r="F344" s="99"/>
      <c r="G344" s="99"/>
      <c r="H344" s="100"/>
      <c r="I344" s="358">
        <v>6172</v>
      </c>
      <c r="J344" s="97"/>
      <c r="K344" s="97"/>
      <c r="L344" s="50" t="s">
        <v>499</v>
      </c>
      <c r="M344" s="358">
        <v>6172</v>
      </c>
      <c r="N344" s="97"/>
      <c r="O344" s="97"/>
      <c r="P344" s="37" t="s">
        <v>499</v>
      </c>
    </row>
    <row r="345" spans="2:20" ht="20.100000000000001" customHeight="1">
      <c r="B345" s="114"/>
      <c r="C345" s="360"/>
      <c r="D345" s="360"/>
      <c r="E345" s="203" t="s">
        <v>223</v>
      </c>
      <c r="F345" s="99"/>
      <c r="G345" s="99"/>
      <c r="H345" s="100"/>
      <c r="I345" s="96">
        <v>0</v>
      </c>
      <c r="J345" s="97"/>
      <c r="K345" s="97"/>
      <c r="L345" s="50" t="s">
        <v>499</v>
      </c>
      <c r="M345" s="96">
        <v>0</v>
      </c>
      <c r="N345" s="97"/>
      <c r="O345" s="97"/>
      <c r="P345" s="37" t="s">
        <v>499</v>
      </c>
    </row>
    <row r="346" spans="2:20" ht="20.100000000000001" customHeight="1">
      <c r="B346" s="114"/>
      <c r="C346" s="360"/>
      <c r="D346" s="360"/>
      <c r="E346" s="203" t="s">
        <v>224</v>
      </c>
      <c r="F346" s="99"/>
      <c r="G346" s="99"/>
      <c r="H346" s="100"/>
      <c r="I346" s="358">
        <v>15000</v>
      </c>
      <c r="J346" s="97"/>
      <c r="K346" s="97"/>
      <c r="L346" s="50" t="s">
        <v>499</v>
      </c>
      <c r="M346" s="358">
        <v>15000</v>
      </c>
      <c r="N346" s="97"/>
      <c r="O346" s="97"/>
      <c r="P346" s="37" t="s">
        <v>499</v>
      </c>
    </row>
    <row r="347" spans="2:20" ht="20.100000000000001" customHeight="1">
      <c r="B347" s="114"/>
      <c r="C347" s="360"/>
      <c r="D347" s="360"/>
      <c r="E347" s="203" t="s">
        <v>71</v>
      </c>
      <c r="F347" s="99"/>
      <c r="G347" s="99"/>
      <c r="H347" s="100"/>
      <c r="I347" s="96" t="s">
        <v>2543</v>
      </c>
      <c r="J347" s="97"/>
      <c r="K347" s="97"/>
      <c r="L347" s="50" t="s">
        <v>499</v>
      </c>
      <c r="M347" s="96" t="s">
        <v>2544</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2546</v>
      </c>
      <c r="H357" s="206"/>
      <c r="I357" s="206"/>
      <c r="J357" s="206"/>
      <c r="K357" s="206"/>
      <c r="L357" s="206"/>
      <c r="M357" s="206"/>
      <c r="N357" s="206"/>
      <c r="O357" s="206"/>
      <c r="P357" s="207"/>
    </row>
    <row r="358" spans="2:20" ht="60" customHeight="1">
      <c r="B358" s="98" t="s">
        <v>221</v>
      </c>
      <c r="C358" s="99"/>
      <c r="D358" s="99"/>
      <c r="E358" s="99"/>
      <c r="F358" s="100"/>
      <c r="G358" s="135" t="s">
        <v>2547</v>
      </c>
      <c r="H358" s="206"/>
      <c r="I358" s="206"/>
      <c r="J358" s="206"/>
      <c r="K358" s="206"/>
      <c r="L358" s="206"/>
      <c r="M358" s="206"/>
      <c r="N358" s="206"/>
      <c r="O358" s="206"/>
      <c r="P358" s="207"/>
    </row>
    <row r="359" spans="2:20" ht="60" customHeight="1">
      <c r="B359" s="98" t="s">
        <v>224</v>
      </c>
      <c r="C359" s="99"/>
      <c r="D359" s="99"/>
      <c r="E359" s="99"/>
      <c r="F359" s="100"/>
      <c r="G359" s="135" t="s">
        <v>2548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2549</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13</v>
      </c>
      <c r="I388" s="97"/>
      <c r="J388" s="97"/>
      <c r="K388" s="97"/>
      <c r="L388" s="97"/>
      <c r="M388" s="97"/>
      <c r="N388" s="97"/>
      <c r="O388" s="97"/>
      <c r="P388" s="37" t="s">
        <v>497</v>
      </c>
    </row>
    <row r="389" spans="1:20" ht="20.100000000000001" customHeight="1">
      <c r="B389" s="114" t="s">
        <v>246</v>
      </c>
      <c r="C389" s="92"/>
      <c r="D389" s="92" t="s">
        <v>251</v>
      </c>
      <c r="E389" s="92"/>
      <c r="F389" s="92"/>
      <c r="G389" s="92"/>
      <c r="H389" s="96">
        <v>5</v>
      </c>
      <c r="I389" s="97"/>
      <c r="J389" s="97"/>
      <c r="K389" s="97"/>
      <c r="L389" s="97"/>
      <c r="M389" s="97"/>
      <c r="N389" s="97"/>
      <c r="O389" s="97"/>
      <c r="P389" s="37" t="s">
        <v>497</v>
      </c>
    </row>
    <row r="390" spans="1:20" ht="20.100000000000001" customHeight="1">
      <c r="B390" s="114"/>
      <c r="C390" s="92"/>
      <c r="D390" s="92" t="s">
        <v>252</v>
      </c>
      <c r="E390" s="92"/>
      <c r="F390" s="92"/>
      <c r="G390" s="92"/>
      <c r="H390" s="96">
        <v>5</v>
      </c>
      <c r="I390" s="97"/>
      <c r="J390" s="97"/>
      <c r="K390" s="97"/>
      <c r="L390" s="97"/>
      <c r="M390" s="97"/>
      <c r="N390" s="97"/>
      <c r="O390" s="97"/>
      <c r="P390" s="37" t="s">
        <v>497</v>
      </c>
    </row>
    <row r="391" spans="1:20" ht="20.100000000000001" customHeight="1">
      <c r="B391" s="114"/>
      <c r="C391" s="92"/>
      <c r="D391" s="92" t="s">
        <v>253</v>
      </c>
      <c r="E391" s="92"/>
      <c r="F391" s="92"/>
      <c r="G391" s="92"/>
      <c r="H391" s="96">
        <v>2</v>
      </c>
      <c r="I391" s="97"/>
      <c r="J391" s="97"/>
      <c r="K391" s="97"/>
      <c r="L391" s="97"/>
      <c r="M391" s="97"/>
      <c r="N391" s="97"/>
      <c r="O391" s="97"/>
      <c r="P391" s="37" t="s">
        <v>497</v>
      </c>
    </row>
    <row r="392" spans="1:20" ht="20.100000000000001" customHeight="1">
      <c r="B392" s="114"/>
      <c r="C392" s="92"/>
      <c r="D392" s="92" t="s">
        <v>254</v>
      </c>
      <c r="E392" s="92"/>
      <c r="F392" s="92"/>
      <c r="G392" s="92"/>
      <c r="H392" s="96">
        <v>6</v>
      </c>
      <c r="I392" s="97"/>
      <c r="J392" s="97"/>
      <c r="K392" s="97"/>
      <c r="L392" s="97"/>
      <c r="M392" s="97"/>
      <c r="N392" s="97"/>
      <c r="O392" s="97"/>
      <c r="P392" s="37" t="s">
        <v>497</v>
      </c>
    </row>
    <row r="393" spans="1:20" ht="20.100000000000001" customHeight="1">
      <c r="B393" s="385" t="s">
        <v>247</v>
      </c>
      <c r="C393" s="386"/>
      <c r="D393" s="92" t="s">
        <v>255</v>
      </c>
      <c r="E393" s="92"/>
      <c r="F393" s="92"/>
      <c r="G393" s="92"/>
      <c r="H393" s="96">
        <v>3</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3</v>
      </c>
      <c r="I396" s="97"/>
      <c r="J396" s="97"/>
      <c r="K396" s="97"/>
      <c r="L396" s="97"/>
      <c r="M396" s="97"/>
      <c r="N396" s="97"/>
      <c r="O396" s="97"/>
      <c r="P396" s="37" t="s">
        <v>497</v>
      </c>
    </row>
    <row r="397" spans="1:20" ht="20.100000000000001" customHeight="1">
      <c r="B397" s="387"/>
      <c r="C397" s="388"/>
      <c r="D397" s="92" t="s">
        <v>259</v>
      </c>
      <c r="E397" s="92"/>
      <c r="F397" s="92"/>
      <c r="G397" s="92"/>
      <c r="H397" s="96">
        <v>4</v>
      </c>
      <c r="I397" s="97"/>
      <c r="J397" s="97"/>
      <c r="K397" s="97"/>
      <c r="L397" s="97"/>
      <c r="M397" s="97"/>
      <c r="N397" s="97"/>
      <c r="O397" s="97"/>
      <c r="P397" s="37" t="s">
        <v>497</v>
      </c>
    </row>
    <row r="398" spans="1:20" ht="20.100000000000001" customHeight="1">
      <c r="B398" s="387"/>
      <c r="C398" s="388"/>
      <c r="D398" s="92" t="s">
        <v>260</v>
      </c>
      <c r="E398" s="92"/>
      <c r="F398" s="92"/>
      <c r="G398" s="92"/>
      <c r="H398" s="96">
        <v>3</v>
      </c>
      <c r="I398" s="97"/>
      <c r="J398" s="97"/>
      <c r="K398" s="97"/>
      <c r="L398" s="97"/>
      <c r="M398" s="97"/>
      <c r="N398" s="97"/>
      <c r="O398" s="97"/>
      <c r="P398" s="37" t="s">
        <v>497</v>
      </c>
    </row>
    <row r="399" spans="1:20" ht="20.100000000000001" customHeight="1">
      <c r="B399" s="387"/>
      <c r="C399" s="388"/>
      <c r="D399" s="92" t="s">
        <v>261</v>
      </c>
      <c r="E399" s="92"/>
      <c r="F399" s="92"/>
      <c r="G399" s="92"/>
      <c r="H399" s="96">
        <v>2</v>
      </c>
      <c r="I399" s="97"/>
      <c r="J399" s="97"/>
      <c r="K399" s="97"/>
      <c r="L399" s="97"/>
      <c r="M399" s="97"/>
      <c r="N399" s="97"/>
      <c r="O399" s="97"/>
      <c r="P399" s="37" t="s">
        <v>497</v>
      </c>
    </row>
    <row r="400" spans="1:20" ht="20.100000000000001" customHeight="1">
      <c r="B400" s="389"/>
      <c r="C400" s="390"/>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6</v>
      </c>
      <c r="I402" s="97"/>
      <c r="J402" s="97"/>
      <c r="K402" s="97"/>
      <c r="L402" s="97"/>
      <c r="M402" s="97"/>
      <c r="N402" s="97"/>
      <c r="O402" s="97"/>
      <c r="P402" s="37" t="s">
        <v>497</v>
      </c>
    </row>
    <row r="403" spans="2:20" ht="20.100000000000001" customHeight="1">
      <c r="B403" s="114"/>
      <c r="C403" s="92"/>
      <c r="D403" s="92" t="s">
        <v>265</v>
      </c>
      <c r="E403" s="92"/>
      <c r="F403" s="92"/>
      <c r="G403" s="92"/>
      <c r="H403" s="96">
        <v>7</v>
      </c>
      <c r="I403" s="97"/>
      <c r="J403" s="97"/>
      <c r="K403" s="97"/>
      <c r="L403" s="97"/>
      <c r="M403" s="97"/>
      <c r="N403" s="97"/>
      <c r="O403" s="97"/>
      <c r="P403" s="37" t="s">
        <v>497</v>
      </c>
    </row>
    <row r="404" spans="2:20" ht="20.100000000000001" customHeight="1">
      <c r="B404" s="114"/>
      <c r="C404" s="92"/>
      <c r="D404" s="92" t="s">
        <v>266</v>
      </c>
      <c r="E404" s="92"/>
      <c r="F404" s="92"/>
      <c r="G404" s="92"/>
      <c r="H404" s="96">
        <v>2</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70.8</v>
      </c>
      <c r="I409" s="109"/>
      <c r="J409" s="109"/>
      <c r="K409" s="109"/>
      <c r="L409" s="109"/>
      <c r="M409" s="109"/>
      <c r="N409" s="109"/>
      <c r="O409" s="109"/>
      <c r="P409" s="49" t="s">
        <v>503</v>
      </c>
    </row>
    <row r="410" spans="2:20" ht="20.100000000000001" customHeight="1">
      <c r="B410" s="114" t="s">
        <v>271</v>
      </c>
      <c r="C410" s="92"/>
      <c r="D410" s="92"/>
      <c r="E410" s="92"/>
      <c r="F410" s="92"/>
      <c r="G410" s="92"/>
      <c r="H410" s="96">
        <v>18</v>
      </c>
      <c r="I410" s="97"/>
      <c r="J410" s="97"/>
      <c r="K410" s="97"/>
      <c r="L410" s="97"/>
      <c r="M410" s="97"/>
      <c r="N410" s="97"/>
      <c r="O410" s="97"/>
      <c r="P410" s="37" t="s">
        <v>495</v>
      </c>
    </row>
    <row r="411" spans="2:20" ht="20.100000000000001" customHeight="1">
      <c r="B411" s="114" t="s">
        <v>272</v>
      </c>
      <c r="C411" s="92"/>
      <c r="D411" s="92"/>
      <c r="E411" s="92"/>
      <c r="F411" s="92"/>
      <c r="G411" s="92"/>
      <c r="H411" s="96">
        <v>90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3</v>
      </c>
      <c r="I418" s="97"/>
      <c r="J418" s="97"/>
      <c r="K418" s="97"/>
      <c r="L418" s="97"/>
      <c r="M418" s="97"/>
      <c r="N418" s="97"/>
      <c r="O418" s="97"/>
      <c r="P418" s="37" t="s">
        <v>497</v>
      </c>
    </row>
    <row r="419" spans="1:20" ht="20.100000000000001" customHeight="1">
      <c r="B419" s="410"/>
      <c r="C419" s="411"/>
      <c r="D419" s="411"/>
      <c r="E419" s="92" t="s">
        <v>430</v>
      </c>
      <c r="F419" s="92"/>
      <c r="G419" s="92"/>
      <c r="H419" s="96">
        <v>5</v>
      </c>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2550</v>
      </c>
      <c r="I431" s="206"/>
      <c r="J431" s="206"/>
      <c r="K431" s="206"/>
      <c r="L431" s="206"/>
      <c r="M431" s="206"/>
      <c r="N431" s="206"/>
      <c r="O431" s="206"/>
      <c r="P431" s="207"/>
    </row>
    <row r="432" spans="1:20" ht="20.100000000000001" customHeight="1">
      <c r="B432" s="400"/>
      <c r="C432" s="203" t="s">
        <v>14</v>
      </c>
      <c r="D432" s="99"/>
      <c r="E432" s="99"/>
      <c r="F432" s="99"/>
      <c r="G432" s="100"/>
      <c r="H432" s="199" t="s">
        <v>2551</v>
      </c>
      <c r="I432" s="200"/>
      <c r="J432" s="35" t="s">
        <v>487</v>
      </c>
      <c r="K432" s="200" t="s">
        <v>2552</v>
      </c>
      <c r="L432" s="200"/>
      <c r="M432" s="35" t="s">
        <v>487</v>
      </c>
      <c r="N432" s="200" t="s">
        <v>2553</v>
      </c>
      <c r="O432" s="200"/>
      <c r="P432" s="201"/>
    </row>
    <row r="433" spans="2:16" ht="20.100000000000001" customHeight="1">
      <c r="B433" s="400"/>
      <c r="C433" s="217" t="s">
        <v>285</v>
      </c>
      <c r="D433" s="138"/>
      <c r="E433" s="139"/>
      <c r="F433" s="219" t="s">
        <v>286</v>
      </c>
      <c r="G433" s="221"/>
      <c r="H433" s="23">
        <v>8</v>
      </c>
      <c r="I433" s="35" t="s">
        <v>504</v>
      </c>
      <c r="J433" s="24">
        <v>45</v>
      </c>
      <c r="K433" s="35" t="s">
        <v>505</v>
      </c>
      <c r="L433" s="56" t="s">
        <v>450</v>
      </c>
      <c r="M433" s="24">
        <v>17</v>
      </c>
      <c r="N433" s="35" t="s">
        <v>504</v>
      </c>
      <c r="O433" s="24">
        <v>15</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2554</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2555</v>
      </c>
      <c r="I438" s="206"/>
      <c r="J438" s="206"/>
      <c r="K438" s="206"/>
      <c r="L438" s="206"/>
      <c r="M438" s="206"/>
      <c r="N438" s="206"/>
      <c r="O438" s="206"/>
      <c r="P438" s="207"/>
    </row>
    <row r="439" spans="2:16" ht="20.100000000000001" customHeight="1">
      <c r="B439" s="412"/>
      <c r="C439" s="203" t="s">
        <v>14</v>
      </c>
      <c r="D439" s="99"/>
      <c r="E439" s="99"/>
      <c r="F439" s="99"/>
      <c r="G439" s="100"/>
      <c r="H439" s="199" t="s">
        <v>2551</v>
      </c>
      <c r="I439" s="200"/>
      <c r="J439" s="35" t="s">
        <v>487</v>
      </c>
      <c r="K439" s="200" t="s">
        <v>2556</v>
      </c>
      <c r="L439" s="200"/>
      <c r="M439" s="35" t="s">
        <v>487</v>
      </c>
      <c r="N439" s="200" t="s">
        <v>2557</v>
      </c>
      <c r="O439" s="200"/>
      <c r="P439" s="201"/>
    </row>
    <row r="440" spans="2:16" ht="20.100000000000001" customHeight="1">
      <c r="B440" s="412"/>
      <c r="C440" s="210" t="s">
        <v>285</v>
      </c>
      <c r="D440" s="191"/>
      <c r="E440" s="192"/>
      <c r="F440" s="219" t="s">
        <v>286</v>
      </c>
      <c r="G440" s="221"/>
      <c r="H440" s="23">
        <v>8</v>
      </c>
      <c r="I440" s="35" t="s">
        <v>504</v>
      </c>
      <c r="J440" s="24">
        <v>30</v>
      </c>
      <c r="K440" s="35" t="s">
        <v>505</v>
      </c>
      <c r="L440" s="56" t="s">
        <v>450</v>
      </c>
      <c r="M440" s="24">
        <v>16</v>
      </c>
      <c r="N440" s="35" t="s">
        <v>504</v>
      </c>
      <c r="O440" s="24">
        <v>30</v>
      </c>
      <c r="P440" s="37" t="s">
        <v>505</v>
      </c>
    </row>
    <row r="441" spans="2:16" ht="20.100000000000001" customHeight="1">
      <c r="B441" s="412"/>
      <c r="C441" s="232"/>
      <c r="D441" s="194"/>
      <c r="E441" s="195"/>
      <c r="F441" s="219" t="s">
        <v>287</v>
      </c>
      <c r="G441" s="221"/>
      <c r="H441" s="23">
        <v>8</v>
      </c>
      <c r="I441" s="35" t="s">
        <v>504</v>
      </c>
      <c r="J441" s="24">
        <v>30</v>
      </c>
      <c r="K441" s="35" t="s">
        <v>505</v>
      </c>
      <c r="L441" s="56" t="s">
        <v>450</v>
      </c>
      <c r="M441" s="24">
        <v>12</v>
      </c>
      <c r="N441" s="35" t="s">
        <v>504</v>
      </c>
      <c r="O441" s="24">
        <v>30</v>
      </c>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2558</v>
      </c>
      <c r="M469" s="86"/>
      <c r="N469" s="86"/>
      <c r="O469" s="87"/>
      <c r="P469" s="88"/>
    </row>
    <row r="470" spans="2:20" ht="20.100000000000001" customHeight="1">
      <c r="B470" s="190" t="s">
        <v>292</v>
      </c>
      <c r="C470" s="191"/>
      <c r="D470" s="191"/>
      <c r="E470" s="191"/>
      <c r="F470" s="191"/>
      <c r="G470" s="192"/>
      <c r="H470" s="159" t="s">
        <v>2506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4" t="s">
        <v>293</v>
      </c>
      <c r="C473" s="415"/>
      <c r="D473" s="415"/>
      <c r="E473" s="415"/>
      <c r="F473" s="415"/>
      <c r="G473" s="415"/>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t="s">
        <v>2506</v>
      </c>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2507</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2506</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2561</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t="s">
        <v>2562</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c r="K7" s="551"/>
      <c r="L7" s="551"/>
      <c r="M7" s="551"/>
      <c r="N7" s="551"/>
      <c r="O7" s="552"/>
      <c r="P7" s="550"/>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c r="K8" s="515"/>
      <c r="L8" s="515"/>
      <c r="M8" s="515"/>
      <c r="N8" s="515"/>
      <c r="O8" s="516"/>
      <c r="P8" s="514"/>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c r="K10" s="515"/>
      <c r="L10" s="515"/>
      <c r="M10" s="515"/>
      <c r="N10" s="515"/>
      <c r="O10" s="516"/>
      <c r="P10" s="514"/>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c r="K11" s="515"/>
      <c r="L11" s="515"/>
      <c r="M11" s="515"/>
      <c r="N11" s="515"/>
      <c r="O11" s="516"/>
      <c r="P11" s="514"/>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c r="K12" s="515"/>
      <c r="L12" s="515"/>
      <c r="M12" s="515"/>
      <c r="N12" s="515"/>
      <c r="O12" s="516"/>
      <c r="P12" s="514"/>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c r="K14" s="535"/>
      <c r="L14" s="535"/>
      <c r="M14" s="535"/>
      <c r="N14" s="535"/>
      <c r="O14" s="536"/>
      <c r="P14" s="534"/>
      <c r="Q14" s="535"/>
      <c r="R14" s="535"/>
      <c r="S14" s="535"/>
      <c r="T14" s="535"/>
      <c r="U14" s="536"/>
      <c r="V14" s="527"/>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c r="K16" s="551"/>
      <c r="L16" s="551"/>
      <c r="M16" s="551"/>
      <c r="N16" s="551"/>
      <c r="O16" s="552"/>
      <c r="P16" s="550"/>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c r="K17" s="515"/>
      <c r="L17" s="515"/>
      <c r="M17" s="515"/>
      <c r="N17" s="515"/>
      <c r="O17" s="516"/>
      <c r="P17" s="514"/>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c r="K18" s="515"/>
      <c r="L18" s="515"/>
      <c r="M18" s="515"/>
      <c r="N18" s="515"/>
      <c r="O18" s="516"/>
      <c r="P18" s="514"/>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c r="K19" s="515"/>
      <c r="L19" s="515"/>
      <c r="M19" s="515"/>
      <c r="N19" s="515"/>
      <c r="O19" s="516"/>
      <c r="P19" s="514"/>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c r="K23" s="515"/>
      <c r="L23" s="515"/>
      <c r="M23" s="515"/>
      <c r="N23" s="515"/>
      <c r="O23" s="516"/>
      <c r="P23" s="514"/>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c r="K24" s="515"/>
      <c r="L24" s="515"/>
      <c r="M24" s="515"/>
      <c r="N24" s="515"/>
      <c r="O24" s="516"/>
      <c r="P24" s="514"/>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c r="K28" s="515"/>
      <c r="L28" s="515"/>
      <c r="M28" s="515"/>
      <c r="N28" s="515"/>
      <c r="O28" s="516"/>
      <c r="P28" s="514"/>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c r="K29" s="515"/>
      <c r="L29" s="515"/>
      <c r="M29" s="515"/>
      <c r="N29" s="515"/>
      <c r="O29" s="516"/>
      <c r="P29" s="514"/>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c r="K30" s="515"/>
      <c r="L30" s="515"/>
      <c r="M30" s="515"/>
      <c r="N30" s="515"/>
      <c r="O30" s="516"/>
      <c r="P30" s="514"/>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c r="K31" s="535"/>
      <c r="L31" s="535"/>
      <c r="M31" s="535"/>
      <c r="N31" s="535"/>
      <c r="O31" s="536"/>
      <c r="P31" s="534"/>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c r="K33" s="551"/>
      <c r="L33" s="551"/>
      <c r="M33" s="551"/>
      <c r="N33" s="551"/>
      <c r="O33" s="552"/>
      <c r="P33" s="550"/>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c r="K34" s="515"/>
      <c r="L34" s="515"/>
      <c r="M34" s="515"/>
      <c r="N34" s="515"/>
      <c r="O34" s="516"/>
      <c r="P34" s="514"/>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c r="K35" s="535"/>
      <c r="L35" s="535"/>
      <c r="M35" s="535"/>
      <c r="N35" s="535"/>
      <c r="O35" s="536"/>
      <c r="P35" s="534"/>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MHちゅうわⅡ</cp:lastModifiedBy>
  <cp:lastPrinted>2021-03-04T10:23:32Z</cp:lastPrinted>
  <dcterms:created xsi:type="dcterms:W3CDTF">2020-12-23T05:28:24Z</dcterms:created>
  <dcterms:modified xsi:type="dcterms:W3CDTF">2023-07-24T01:09:00Z</dcterms:modified>
</cp:coreProperties>
</file>