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onodera\Desktop\"/>
    </mc:Choice>
  </mc:AlternateContent>
  <xr:revisionPtr revIDLastSave="0" documentId="13_ncr:1_{B1BAC4D4-BA2B-494E-B1A5-85EA45A036C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<sst xmlns="http://schemas.openxmlformats.org/spreadsheetml/2006/main" count="190" uniqueCount="144">
  <si>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</si>
  <si>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</si>
  <si>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</si>
  <si>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</si>
  <si>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</si>
  <si>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</si>
  <si>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</si>
  <si>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</si>
  <si>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</si>
  <si>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</si>
  <si>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</si>
  <si>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</si>
  <si>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</si>
  <si>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</si>
  <si>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</si>
  <si>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</si>
  <si>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</si>
  <si>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</si>
  <si>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</si>
  <si>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</si>
  <si>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</si>
  <si>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</si>
  <si>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</si>
  <si>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</si>
  <si>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</si>
  <si>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</si>
  <si>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</si>
  <si>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</si>
  <si>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</si>
  <si>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</si>
  <si>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</si>
  <si>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</si>
  <si>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</si>
  <si>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</si>
  <si>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</si>
  <si>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</si>
  <si>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</si>
  <si>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</si>
  <si>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</si>
  <si>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</si>
  <si>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</si>
  <si>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</si>
  <si>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</si>
  <si>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</si>
  <si>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</si>
  <si>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</si>
  <si>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</si>
  <si>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</si>
  <si>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</si>
  <si>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</si>
  <si>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</si>
  <si>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</si>
  <si>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</si>
  <si>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</si>
  <si>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</si>
  <si>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</si>
  <si>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</si>
  <si>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</si>
  <si>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</si>
  <si>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</si>
  <si>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</si>
  <si>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</si>
  <si>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</si>
  <si>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</si>
  <si>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</si>
  <si>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</si>
  <si>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</si>
  <si>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</si>
  <si>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</si>
  <si>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</si>
  <si>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</si>
  <si>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</si>
  <si>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</si>
  <si>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</si>
  <si>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</si>
  <si>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</si>
  <si>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</si>
  <si>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</si>
  <si>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</si>
  <si>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</si>
  <si>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</si>
  <si>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</si>
  <si>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</si>
  <si>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</si>
  <si>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</si>
  <si>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</si>
  <si>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</si>
  <si>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</si>
  <si>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</si>
  <si>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</si>
  <si>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</si>
  <si>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</si>
  <si>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</si>
  <si>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</si>
  <si>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</si>
  <si>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</si>
  <si>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</si>
  <si>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</si>
  <si>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</si>
  <si>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</si>
  <si>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</si>
  <si>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</si>
  <si>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</si>
  <si>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</si>
  <si>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</si>
  <si>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</si>
  <si>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</si>
  <si>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</si>
  <si>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</si>
  <si>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</si>
  <si>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</si>
  <si>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</si>
  <si>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</si>
  <si>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</si>
  <si>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</si>
  <si>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</si>
  <si>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</si>
  <si>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</si>
  <si>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</si>
  <si>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</si>
  <si>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</si>
  <si>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</si>
  <si>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</si>
  <si>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</si>
  <si>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</si>
  <si>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</si>
  <si>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</si>
  <si>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</si>
  <si>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</si>
  <si>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</si>
  <si>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</si>
  <si>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</si>
  <si>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</si>
  <si>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</si>
  <si>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</si>
  <si>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</si>
  <si>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いきいき和の里</t>
    <rPh sb="0" eb="7">
      <t>ジュウタクガタユウリョウロウジン</t>
    </rPh>
    <rPh sb="15" eb="16">
      <t>ワ</t>
    </rPh>
    <rPh sb="17" eb="18">
      <t>サト</t>
    </rPh>
    <phoneticPr fontId="1"/>
  </si>
  <si>
    <t>旭川市神楽岡12条3丁目4番3号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</si>
  <si>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0166-74-6513</t>
    <phoneticPr fontId="1"/>
  </si>
  <si>
    <t>有限会社　和の里</t>
    <rPh sb="0" eb="4">
      <t>ユウゲンガイシャ</t>
    </rPh>
    <rPh sb="5" eb="6">
      <t>ワ</t>
    </rPh>
    <rPh sb="7" eb="8">
      <t>サト</t>
    </rPh>
    <phoneticPr fontId="1"/>
  </si>
  <si>
    <t>持込電化製品電気料</t>
    <rPh sb="0" eb="4">
      <t>モチコミデンカ</t>
    </rPh>
    <rPh sb="4" eb="6">
      <t>セイヒン</t>
    </rPh>
    <rPh sb="6" eb="8">
      <t>デンキ</t>
    </rPh>
    <rPh sb="8" eb="9">
      <t>リョウ</t>
    </rPh>
    <phoneticPr fontId="1"/>
  </si>
  <si>
    <t>居室</t>
    <rPh sb="0" eb="2">
      <t>キョシツ</t>
    </rPh>
    <phoneticPr fontId="1"/>
  </si>
  <si>
    <t>なし</t>
    <phoneticPr fontId="1"/>
  </si>
  <si>
    <t>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</si>
</sst>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AH28" sqref="AH28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135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136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133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134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137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138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139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  <c r="N13" s="75"/>
      <c r="O13" s="75"/>
      <c r="P13" s="75"/>
      <c r="Q13" s="75"/>
      <c r="R13" s="75"/>
      <c r="S13" s="75"/>
      <c r="T13" s="75"/>
      <c r="U13" s="76"/>
      <c r="V13" s="1"/>
      <c r="X13" t="s">
        <v>132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40360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77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14</v>
      </c>
      <c r="Q15" s="92" t="s">
        <v>22</v>
      </c>
      <c r="R15" s="92"/>
      <c r="S15" s="18">
        <v>20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2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2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20</v>
      </c>
      <c r="N19" s="75"/>
      <c r="O19" s="21" t="s">
        <v>105</v>
      </c>
      <c r="P19" s="18">
        <v>19.440000000000001</v>
      </c>
      <c r="Q19" s="87" t="s">
        <v>99</v>
      </c>
      <c r="R19" s="87"/>
      <c r="S19" s="18">
        <v>19.440000000000001</v>
      </c>
      <c r="T19" s="87" t="s">
        <v>104</v>
      </c>
      <c r="U19" s="88"/>
      <c r="V19" s="27"/>
      <c r="X19" t="s">
        <v>80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105</v>
      </c>
      <c r="P20" s="18"/>
      <c r="Q20" s="87" t="s">
        <v>99</v>
      </c>
      <c r="R20" s="87"/>
      <c r="S20" s="18"/>
      <c r="T20" s="87" t="s">
        <v>104</v>
      </c>
      <c r="U20" s="88"/>
      <c r="V20" s="27"/>
      <c r="X20" t="s">
        <v>81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64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126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56000</v>
      </c>
      <c r="Q22" s="93"/>
      <c r="R22" s="93"/>
      <c r="S22" s="10" t="s">
        <v>82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127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82</v>
      </c>
      <c r="T23" s="10"/>
      <c r="U23" s="11"/>
      <c r="V23" s="1"/>
      <c r="X23" s="29" t="s">
        <v>131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103500</v>
      </c>
      <c r="Q26" s="93"/>
      <c r="R26" s="93"/>
      <c r="S26" s="10" t="s">
        <v>82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112500</v>
      </c>
      <c r="Q27" s="93"/>
      <c r="R27" s="93"/>
      <c r="S27" s="10" t="s">
        <v>82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82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43500</v>
      </c>
      <c r="Q29" s="93"/>
      <c r="R29" s="93"/>
      <c r="S29" s="10" t="s">
        <v>82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129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19000</v>
      </c>
      <c r="Q30" s="93"/>
      <c r="R30" s="93"/>
      <c r="S30" s="10" t="s">
        <v>82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128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13000</v>
      </c>
      <c r="Q31" s="93"/>
      <c r="R31" s="93"/>
      <c r="S31" s="10" t="s">
        <v>82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9000</v>
      </c>
      <c r="N32" s="10" t="s">
        <v>75</v>
      </c>
      <c r="O32" s="21" t="s">
        <v>74</v>
      </c>
      <c r="P32" s="18">
        <v>10</v>
      </c>
      <c r="Q32" s="10" t="s">
        <v>78</v>
      </c>
      <c r="R32" s="10" t="s">
        <v>79</v>
      </c>
      <c r="S32" s="18">
        <v>4</v>
      </c>
      <c r="T32" s="10" t="s">
        <v>143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130</v>
      </c>
      <c r="E33" s="34"/>
      <c r="F33" s="34"/>
      <c r="G33" s="34"/>
      <c r="H33" s="34"/>
      <c r="I33" s="34"/>
      <c r="J33" s="34"/>
      <c r="K33" s="34"/>
      <c r="L33" s="35"/>
      <c r="M33" s="42" t="s">
        <v>140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141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142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84</v>
      </c>
      <c r="C1" s="30" t="s">
        <v>85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47</v>
      </c>
      <c r="M1" s="30" t="s">
        <v>95</v>
      </c>
      <c r="N1" s="30" t="s">
        <v>96</v>
      </c>
      <c r="O1" s="30" t="s">
        <v>53</v>
      </c>
      <c r="P1" s="30" t="s">
        <v>97</v>
      </c>
      <c r="Q1" s="30" t="s">
        <v>98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86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3</v>
      </c>
      <c r="AV1" s="30" t="s">
        <v>123</v>
      </c>
      <c r="AW1" s="30" t="s">
        <v>23</v>
      </c>
    </row>
    <row r="2" spans="2:49" s="30" customFormat="1" x14ac:dyDescent="0.15">
      <c r="B2" s="30" t="str">
        <f>情報開示!M7</f>
        <v>住宅型有料老人ホーム　いきいき和の里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旭川市神楽岡12条3丁目4番3号</v>
      </c>
      <c r="F2" s="30" t="str">
        <f>情報開示!M11</f>
        <v>0166-74-6513</v>
      </c>
      <c r="G2" s="30" t="str">
        <f>情報開示!M12</f>
        <v>有限会社　和の里</v>
      </c>
      <c r="H2" s="30">
        <f>情報開示!M13</f>
        <v>0</v>
      </c>
      <c r="I2" s="31">
        <f>情報開示!M14</f>
        <v>40360</v>
      </c>
      <c r="J2" s="30">
        <f>情報開示!P15</f>
        <v>14</v>
      </c>
      <c r="K2" s="30">
        <f>情報開示!S15</f>
        <v>20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2</v>
      </c>
      <c r="P2" s="30">
        <f>情報開示!Q17</f>
        <v>4</v>
      </c>
      <c r="Q2" s="30">
        <f>情報開示!T17</f>
        <v>5</v>
      </c>
      <c r="R2" s="30">
        <f>情報開示!N18</f>
        <v>2</v>
      </c>
      <c r="S2" s="30">
        <f>情報開示!Q18</f>
        <v>1</v>
      </c>
      <c r="T2" s="30">
        <f>情報開示!T18</f>
        <v>0</v>
      </c>
      <c r="U2" s="30">
        <f>情報開示!M19</f>
        <v>20</v>
      </c>
      <c r="V2" s="30">
        <f>情報開示!P19</f>
        <v>19.440000000000001</v>
      </c>
      <c r="W2" s="30">
        <f>情報開示!S19</f>
        <v>19.440000000000001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56000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103500</v>
      </c>
      <c r="AG2" s="32">
        <f>情報開示!P27</f>
        <v>112500</v>
      </c>
      <c r="AH2" s="32">
        <f>情報開示!P28</f>
        <v>28000</v>
      </c>
      <c r="AI2" s="32">
        <f>情報開示!P29</f>
        <v>43500</v>
      </c>
      <c r="AJ2" s="32">
        <f>情報開示!P30</f>
        <v>19000</v>
      </c>
      <c r="AK2" s="32">
        <f>情報開示!P31</f>
        <v>13000</v>
      </c>
      <c r="AL2" s="32">
        <f>情報開示!M32</f>
        <v>9000</v>
      </c>
      <c r="AM2" s="30">
        <f>情報開示!P32</f>
        <v>10</v>
      </c>
      <c r="AN2" s="30">
        <f>情報開示!S32</f>
        <v>4</v>
      </c>
      <c r="AO2" s="30" t="str">
        <f>情報開示!M33</f>
        <v>持込電化製品電気料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onodera</cp:lastModifiedBy>
  <cp:lastPrinted>2021-06-24T07:42:54Z</cp:lastPrinted>
  <dcterms:created xsi:type="dcterms:W3CDTF">2018-08-23T04:57:55Z</dcterms:created>
  <dcterms:modified xsi:type="dcterms:W3CDTF">2023-08-23T02:49:00Z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