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\\192.168.2.150\nt\㈱ピープルケア\有料老人ホーム\現況報告\令和5年7月1日現在\"/>
    </mc:Choice>
  </mc:AlternateContent>
  <xr:revisionPtr revIDLastSave="0" documentId="13_ncr:1_{C0C4C11E-CAB9-4F51-A132-FAB794B91C2A}" xr6:coauthVersionLast="47" xr6:coauthVersionMax="47" xr10:uidLastSave="{00000000-0000-0000-0000-000000000000}"/>
  <bookViews>
    <workbookView xWindow="-60" yWindow="-60" windowWidth="28920" windowHeight="1587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<sst xmlns="http://schemas.openxmlformats.org/spreadsheetml/2006/main" count="194" uniqueCount="149">
  <si>
    <t>不可</t>
    <rPh sb="0" eb="2">
      <t>フカ</t>
    </rPh>
    <phoneticPr fontId="1"/>
  </si>
  <si>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</si>
  <si>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契約書の公開</t>
    <rPh sb="0" eb="3">
      <t>ケイヤクショ</t>
    </rPh>
    <rPh sb="4" eb="6">
      <t>コウカイ</t>
    </rPh>
    <phoneticPr fontId="1"/>
  </si>
  <si>
    <t>財務諸表</t>
    <rPh sb="0" eb="2">
      <t>ザイム</t>
    </rPh>
    <rPh sb="2" eb="4">
      <t>ショヒョウ</t>
    </rPh>
    <phoneticPr fontId="1"/>
  </si>
  <si>
    <t>施設名</t>
    <rPh sb="0" eb="3">
      <t>シセツメイ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</si>
  <si>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</si>
  <si>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昭和</t>
    <rPh sb="0" eb="2">
      <t>ショウワ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</si>
  <si>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</si>
  <si>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</si>
  <si>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</si>
  <si>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一時金</t>
    <rPh sb="0" eb="3">
      <t>イチジキン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</si>
  <si>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</si>
  <si>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</si>
  <si>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定員等</t>
    <rPh sb="0" eb="2">
      <t>テイイン</t>
    </rPh>
    <rPh sb="2" eb="3">
      <t>トウ</t>
    </rPh>
    <phoneticPr fontId="1"/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</si>
  <si>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</si>
  <si>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</si>
  <si>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ホームページ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</si>
  <si>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</si>
  <si>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</si>
  <si>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</si>
  <si>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</si>
  <si>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</si>
  <si>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</si>
  <si>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</si>
  <si>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</si>
  <si>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</si>
  <si>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</si>
  <si>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非公開</t>
    <rPh sb="0" eb="3">
      <t>ヒコウカイ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</si>
  <si>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</si>
  <si>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</si>
  <si>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その他　：</t>
    <rPh sb="2" eb="3">
      <t>ホカ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</si>
  <si>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</si>
  <si>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</si>
  <si>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</si>
  <si>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</si>
  <si>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要支援１：</t>
  </si>
  <si>
    <t>未加入</t>
    <rPh sb="0" eb="3">
      <t>ミカニュウ</t>
    </rPh>
    <phoneticPr fontId="1"/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</si>
  <si>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</si>
  <si>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</si>
  <si>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</si>
  <si>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</si>
  <si>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</si>
  <si>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</si>
  <si>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</si>
  <si>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夏季（暖房費含まない）：</t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</si>
  <si>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</si>
  <si>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自立・要介護</t>
    <rPh sb="0" eb="2">
      <t>ジリツ</t>
    </rPh>
    <rPh sb="3" eb="6">
      <t>ヨウカイゴ</t>
    </rPh>
    <phoneticPr fontId="1"/>
  </si>
  <si>
    <t>自立</t>
    <rPh sb="0" eb="2">
      <t>ジリツ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</si>
  <si>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</si>
  <si>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</si>
  <si>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</si>
  <si>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</si>
  <si>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冬季（暖房費含む）　　：</t>
  </si>
  <si>
    <t>要介護１</t>
    <rPh sb="0" eb="3">
      <t>ヨウカイゴ</t>
    </rPh>
    <phoneticPr fontId="1"/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</si>
  <si>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</si>
  <si>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</si>
  <si>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</si>
  <si>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</si>
  <si>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</si>
  <si>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</si>
  <si>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</si>
  <si>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</si>
  <si>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</si>
  <si>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</si>
  <si>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</si>
  <si>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</si>
  <si>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</si>
  <si>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</si>
  <si>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</si>
  <si>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</si>
  <si>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</si>
  <si>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</si>
  <si>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</si>
  <si>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</si>
  <si>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</si>
  <si>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</si>
  <si>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円</t>
  </si>
  <si>
    <t>冬季</t>
    <rPh sb="0" eb="2">
      <t>トウキ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</si>
  <si>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和</t>
    </r>
    <r>
      <rPr>
        <b/>
        <u/>
        <sz val="14"/>
        <color theme="1"/>
        <rFont val="ＭＳ Ｐゴシック"/>
        <family val="3"/>
        <charset val="128"/>
      </rPr>
      <t>暦</t>
    </r>
    <r>
      <rPr>
        <sz val="11"/>
        <color theme="1"/>
        <rFont val="ＭＳ Ｐゴシック"/>
        <family val="3"/>
        <charset val="128"/>
      </rPr>
      <t>で記載してください　例：令和３年７月１日</t>
    </r>
    <rPh sb="0" eb="2">
      <t>シセツ</t>
    </rPh>
    <rPh sb="3" eb="6">
      <t>カイセツビ</t>
    </rPh>
    <rPh sb="7" eb="8">
      <t>ワ</t>
    </rPh>
    <rPh sb="8" eb="9">
      <t>コヨミ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</si>
  <si>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</si>
  <si>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</si>
  <si>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</si>
  <si>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</si>
  <si>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</si>
  <si>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</si>
  <si>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</si>
  <si>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サ高住有無</t>
    <rPh sb="1" eb="3">
      <t>コウジュウ</t>
    </rPh>
    <rPh sb="3" eb="5">
      <t>ウム</t>
    </rPh>
    <phoneticPr fontId="1"/>
  </si>
  <si>
    <t>管理費</t>
    <rPh sb="0" eb="3">
      <t>カンリヒ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</si>
  <si>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</si>
  <si>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</si>
  <si>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</si>
  <si>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</si>
  <si>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</si>
  <si>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</si>
  <si>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</si>
  <si>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</si>
  <si>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</si>
  <si>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</si>
  <si>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</si>
  <si>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</si>
  <si>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　㎡～</t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</si>
  <si>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</si>
  <si>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</si>
  <si>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</si>
  <si>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</si>
  <si>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</si>
  <si>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</si>
  <si>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</si>
  <si>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</si>
  <si>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</si>
  <si>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</si>
  <si>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</si>
  <si>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</si>
  <si>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</si>
  <si>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</si>
  <si>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</si>
  <si>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</si>
  <si>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</si>
  <si>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</si>
  <si>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</si>
  <si>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</si>
  <si>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</si>
  <si>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</si>
  <si>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</si>
  <si>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</si>
  <si>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</si>
  <si>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</si>
  <si>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</si>
  <si>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</si>
  <si>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</si>
  <si>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</si>
  <si>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</si>
  <si>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</si>
  <si>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</si>
  <si>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</si>
  <si>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</si>
  <si>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（令和　５年　７月　１日現在）</t>
    <phoneticPr fontId="1"/>
  </si>
  <si>
    <t>有料老人ホーム夕焼け小やけ</t>
    <rPh sb="0" eb="4">
      <t>ユウリョウロウジン</t>
    </rPh>
    <rPh sb="7" eb="9">
      <t>ユウヤ</t>
    </rPh>
    <rPh sb="10" eb="11">
      <t>コ</t>
    </rPh>
    <phoneticPr fontId="1"/>
  </si>
  <si>
    <t>旭川市忠和3条6丁目３－１７</t>
    <rPh sb="0" eb="3">
      <t>アサヒカワシ</t>
    </rPh>
    <rPh sb="3" eb="5">
      <t>チュウワ</t>
    </rPh>
    <rPh sb="6" eb="7">
      <t>ジョウ</t>
    </rPh>
    <rPh sb="8" eb="10">
      <t>チョウメ</t>
    </rPh>
    <phoneticPr fontId="1"/>
  </si>
  <si>
    <t>0166-60-2122</t>
    <phoneticPr fontId="1"/>
  </si>
  <si>
    <t>株式会社ピープルケア</t>
    <rPh sb="0" eb="4">
      <t>カブシキガイシャ</t>
    </rPh>
    <phoneticPr fontId="1"/>
  </si>
  <si>
    <t>https://www.nb-hokkaido.com/</t>
    <phoneticPr fontId="1"/>
  </si>
  <si>
    <t>15,000～25,000</t>
    <phoneticPr fontId="1"/>
  </si>
  <si>
    <t>（任意）　　　　　　　　　　　　　　　　　　　　　　　　　　　　　　　　　洗濯費2,500円　通院対応１ｈ1,800円　</t>
    <rPh sb="1" eb="3">
      <t>ニンイ</t>
    </rPh>
    <rPh sb="37" eb="40">
      <t>センタクヒ</t>
    </rPh>
    <rPh sb="45" eb="46">
      <t>エン</t>
    </rPh>
    <rPh sb="47" eb="49">
      <t>ツウイン</t>
    </rPh>
    <rPh sb="49" eb="51">
      <t>タイオウ</t>
    </rPh>
    <rPh sb="54" eb="59">
      <t>800エン</t>
    </rPh>
    <phoneticPr fontId="1"/>
  </si>
  <si>
    <t>99,000～109,000</t>
    <phoneticPr fontId="1"/>
  </si>
  <si>
    <t>111,000～121,000</t>
    <phoneticPr fontId="1"/>
  </si>
  <si>
    <t>居室</t>
    <rPh sb="0" eb="2">
      <t>キョシツ</t>
    </rPh>
    <phoneticPr fontId="1"/>
  </si>
  <si>
    <t>なし</t>
    <phoneticPr fontId="1"/>
  </si>
  <si>
    <t>介護サービス利用負担分</t>
    <rPh sb="0" eb="2">
      <t>カイゴ</t>
    </rPh>
    <rPh sb="6" eb="8">
      <t>リヨウ</t>
    </rPh>
    <rPh sb="8" eb="11">
      <t>フタンブン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</si>
</sst>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4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13" fillId="2" borderId="2" xfId="2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topLeftCell="A16" workbookViewId="0">
      <selection activeCell="V42" sqref="V42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51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136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137</v>
      </c>
      <c r="N7" s="36"/>
      <c r="O7" s="36"/>
      <c r="P7" s="36"/>
      <c r="Q7" s="36"/>
      <c r="R7" s="36"/>
      <c r="S7" s="36"/>
      <c r="T7" s="36"/>
      <c r="U7" s="37"/>
      <c r="V7" s="25"/>
      <c r="X7" t="s">
        <v>43</v>
      </c>
    </row>
    <row r="8" spans="1:49" ht="20.45" customHeight="1" x14ac:dyDescent="0.15">
      <c r="A8" s="1"/>
      <c r="B8" s="38" t="s">
        <v>29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11</v>
      </c>
      <c r="N8" s="42"/>
      <c r="O8" s="42"/>
      <c r="P8" s="42"/>
      <c r="Q8" s="42"/>
      <c r="R8" s="42"/>
      <c r="S8" s="42"/>
      <c r="T8" s="42"/>
      <c r="U8" s="43"/>
      <c r="V8" s="26"/>
      <c r="X8" t="s">
        <v>49</v>
      </c>
      <c r="AT8" t="s">
        <v>134</v>
      </c>
      <c r="AU8" t="s">
        <v>11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71</v>
      </c>
      <c r="N9" s="36"/>
      <c r="O9" s="36"/>
      <c r="P9" s="36"/>
      <c r="Q9" s="36"/>
      <c r="R9" s="36"/>
      <c r="S9" s="36"/>
      <c r="T9" s="36"/>
      <c r="U9" s="37"/>
      <c r="V9" s="26"/>
      <c r="X9" t="s">
        <v>49</v>
      </c>
      <c r="AT9" t="s">
        <v>55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138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7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139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125</v>
      </c>
      <c r="AU11" t="s">
        <v>126</v>
      </c>
      <c r="AV11" t="s">
        <v>6</v>
      </c>
    </row>
    <row r="12" spans="1:49" ht="20.45" customHeight="1" x14ac:dyDescent="0.15">
      <c r="A12" s="1"/>
      <c r="B12" s="34" t="s">
        <v>8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140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54</v>
      </c>
    </row>
    <row r="13" spans="1:49" ht="20.45" customHeight="1" x14ac:dyDescent="0.15">
      <c r="A13" s="1"/>
      <c r="B13" s="34" t="s">
        <v>16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 t="s">
        <v>141</v>
      </c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40313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78</v>
      </c>
    </row>
    <row r="15" spans="1:49" ht="20.45" customHeight="1" x14ac:dyDescent="0.15">
      <c r="A15" s="1"/>
      <c r="B15" s="63" t="s">
        <v>13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15</v>
      </c>
      <c r="Q15" s="69" t="s">
        <v>22</v>
      </c>
      <c r="R15" s="69"/>
      <c r="S15" s="18">
        <v>18</v>
      </c>
      <c r="T15" s="19" t="s">
        <v>73</v>
      </c>
      <c r="U15" s="23"/>
      <c r="V15" s="26"/>
      <c r="X15" s="65" t="s">
        <v>14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15</v>
      </c>
      <c r="N16" s="18">
        <v>0</v>
      </c>
      <c r="O16" s="12" t="s">
        <v>34</v>
      </c>
      <c r="P16" s="15" t="s">
        <v>35</v>
      </c>
      <c r="Q16" s="18">
        <v>0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47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4</v>
      </c>
      <c r="O17" s="12" t="s">
        <v>34</v>
      </c>
      <c r="P17" s="15" t="s">
        <v>67</v>
      </c>
      <c r="Q17" s="18">
        <v>3</v>
      </c>
      <c r="R17" s="12" t="s">
        <v>34</v>
      </c>
      <c r="S17" s="15" t="s">
        <v>68</v>
      </c>
      <c r="T17" s="18">
        <v>2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61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5</v>
      </c>
      <c r="O18" s="12" t="s">
        <v>34</v>
      </c>
      <c r="P18" s="15" t="s">
        <v>70</v>
      </c>
      <c r="Q18" s="18">
        <v>1</v>
      </c>
      <c r="R18" s="12" t="s">
        <v>34</v>
      </c>
      <c r="S18" s="15" t="s">
        <v>30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12</v>
      </c>
      <c r="E19" s="49"/>
      <c r="F19" s="49"/>
      <c r="G19" s="49"/>
      <c r="H19" s="49"/>
      <c r="I19" s="49"/>
      <c r="J19" s="49"/>
      <c r="K19" s="49"/>
      <c r="L19" s="49"/>
      <c r="M19" s="35">
        <v>18</v>
      </c>
      <c r="N19" s="36"/>
      <c r="O19" s="21" t="s">
        <v>106</v>
      </c>
      <c r="P19" s="18">
        <v>11.34</v>
      </c>
      <c r="Q19" s="44" t="s">
        <v>100</v>
      </c>
      <c r="R19" s="44"/>
      <c r="S19" s="18">
        <v>11.34</v>
      </c>
      <c r="T19" s="44" t="s">
        <v>105</v>
      </c>
      <c r="U19" s="51"/>
      <c r="V19" s="27"/>
      <c r="X19" t="s">
        <v>81</v>
      </c>
      <c r="AT19" t="s">
        <v>62</v>
      </c>
    </row>
    <row r="20" spans="1:47" ht="20.45" customHeight="1" x14ac:dyDescent="0.15">
      <c r="A20" s="1"/>
      <c r="B20" s="64"/>
      <c r="C20" s="64"/>
      <c r="D20" s="49" t="s">
        <v>42</v>
      </c>
      <c r="E20" s="49"/>
      <c r="F20" s="49"/>
      <c r="G20" s="49"/>
      <c r="H20" s="49"/>
      <c r="I20" s="49"/>
      <c r="J20" s="49"/>
      <c r="K20" s="49"/>
      <c r="L20" s="49"/>
      <c r="M20" s="35">
        <v>0</v>
      </c>
      <c r="N20" s="36"/>
      <c r="O20" s="21" t="s">
        <v>106</v>
      </c>
      <c r="P20" s="18"/>
      <c r="Q20" s="44" t="s">
        <v>100</v>
      </c>
      <c r="R20" s="44"/>
      <c r="S20" s="18"/>
      <c r="T20" s="44" t="s">
        <v>105</v>
      </c>
      <c r="U20" s="51"/>
      <c r="V20" s="27"/>
      <c r="X20" t="s">
        <v>82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18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49</v>
      </c>
      <c r="AT21" t="s">
        <v>63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83</v>
      </c>
      <c r="T22" s="10"/>
      <c r="U22" s="11"/>
      <c r="V22" s="1"/>
      <c r="X22" s="29" t="s">
        <v>57</v>
      </c>
      <c r="AT22" t="s">
        <v>64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83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9</v>
      </c>
      <c r="E24" s="49"/>
      <c r="F24" s="49"/>
      <c r="G24" s="49"/>
      <c r="H24" s="49"/>
      <c r="I24" s="49"/>
      <c r="J24" s="49"/>
      <c r="K24" s="49"/>
      <c r="L24" s="49"/>
      <c r="M24" s="35" t="s">
        <v>11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49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 t="s">
        <v>36</v>
      </c>
      <c r="N25" s="36"/>
      <c r="O25" s="36"/>
      <c r="P25" s="36"/>
      <c r="Q25" s="36"/>
      <c r="R25" s="36"/>
      <c r="S25" s="36"/>
      <c r="T25" s="36"/>
      <c r="U25" s="37"/>
      <c r="V25" s="26"/>
      <c r="X25" t="s">
        <v>49</v>
      </c>
      <c r="AT25" t="s">
        <v>56</v>
      </c>
      <c r="AU25" t="s">
        <v>36</v>
      </c>
    </row>
    <row r="26" spans="1:47" ht="20.45" customHeight="1" x14ac:dyDescent="0.15">
      <c r="A26" s="1"/>
      <c r="B26" s="88" t="s">
        <v>45</v>
      </c>
      <c r="C26" s="89"/>
      <c r="D26" s="70" t="s">
        <v>48</v>
      </c>
      <c r="E26" s="72"/>
      <c r="F26" s="50" t="s">
        <v>44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 t="s">
        <v>144</v>
      </c>
      <c r="Q26" s="52"/>
      <c r="R26" s="52"/>
      <c r="S26" s="10" t="s">
        <v>83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52</v>
      </c>
      <c r="G27" s="44"/>
      <c r="H27" s="44"/>
      <c r="I27" s="44"/>
      <c r="J27" s="44"/>
      <c r="K27" s="51"/>
      <c r="L27" s="98"/>
      <c r="M27" s="16"/>
      <c r="N27" s="20"/>
      <c r="O27" s="20"/>
      <c r="P27" s="52" t="s">
        <v>145</v>
      </c>
      <c r="Q27" s="52"/>
      <c r="R27" s="52"/>
      <c r="S27" s="10" t="s">
        <v>83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83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50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46800</v>
      </c>
      <c r="Q29" s="52"/>
      <c r="R29" s="52"/>
      <c r="S29" s="10" t="s">
        <v>83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 t="s">
        <v>142</v>
      </c>
      <c r="Q30" s="52"/>
      <c r="R30" s="52"/>
      <c r="S30" s="10" t="s">
        <v>83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9200</v>
      </c>
      <c r="Q31" s="52"/>
      <c r="R31" s="52"/>
      <c r="S31" s="10" t="s">
        <v>83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59</v>
      </c>
      <c r="E32" s="60"/>
      <c r="F32" s="60"/>
      <c r="G32" s="60"/>
      <c r="H32" s="60"/>
      <c r="I32" s="60"/>
      <c r="J32" s="60"/>
      <c r="K32" s="60"/>
      <c r="L32" s="61"/>
      <c r="M32" s="17">
        <v>12000</v>
      </c>
      <c r="N32" s="10" t="s">
        <v>76</v>
      </c>
      <c r="O32" s="21" t="s">
        <v>74</v>
      </c>
      <c r="P32" s="18">
        <v>10</v>
      </c>
      <c r="Q32" s="10" t="s">
        <v>79</v>
      </c>
      <c r="R32" s="10" t="s">
        <v>80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143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5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 t="s">
        <v>146</v>
      </c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 t="s">
        <v>148</v>
      </c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147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49</v>
      </c>
    </row>
    <row r="38" spans="1:47" ht="20.45" customHeight="1" x14ac:dyDescent="0.15">
      <c r="A38" s="1"/>
      <c r="B38" s="63" t="s">
        <v>21</v>
      </c>
      <c r="C38" s="63"/>
      <c r="D38" s="49" t="s">
        <v>2</v>
      </c>
      <c r="E38" s="49"/>
      <c r="F38" s="49"/>
      <c r="G38" s="49"/>
      <c r="H38" s="49"/>
      <c r="I38" s="49"/>
      <c r="J38" s="49"/>
      <c r="K38" s="49"/>
      <c r="L38" s="49"/>
      <c r="M38" s="35" t="s">
        <v>58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49</v>
      </c>
      <c r="AT38" t="s">
        <v>58</v>
      </c>
      <c r="AU38" t="s">
        <v>27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58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49</v>
      </c>
      <c r="AT39" t="s">
        <v>56</v>
      </c>
      <c r="AU39" t="s">
        <v>36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0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49</v>
      </c>
      <c r="AT40" t="s">
        <v>60</v>
      </c>
      <c r="AU40" t="s">
        <v>0</v>
      </c>
    </row>
    <row r="41" spans="1:47" ht="20.45" customHeight="1" x14ac:dyDescent="0.15">
      <c r="A41" s="1"/>
      <c r="B41" s="94" t="s">
        <v>26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36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49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hyperlinks>
    <hyperlink ref="M13" r:id="rId1" xr:uid="{8B0A7AA9-A29E-4013-8FF6-D2F6B4682EED}"/>
  </hyperlinks>
  <pageMargins left="0.79" right="0.13" top="0.51181102362204722" bottom="0.51181102362204722" header="0.31496062992125984" footer="0.31496062992125984"/>
  <pageSetup paperSize="9" scale="86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85</v>
      </c>
      <c r="C1" s="30" t="s">
        <v>86</v>
      </c>
      <c r="D1" s="30" t="s">
        <v>88</v>
      </c>
      <c r="E1" s="30" t="s">
        <v>89</v>
      </c>
      <c r="F1" s="30" t="s">
        <v>90</v>
      </c>
      <c r="G1" s="30" t="s">
        <v>84</v>
      </c>
      <c r="H1" s="30" t="s">
        <v>91</v>
      </c>
      <c r="I1" s="30" t="s">
        <v>92</v>
      </c>
      <c r="J1" s="30" t="s">
        <v>93</v>
      </c>
      <c r="K1" s="30" t="s">
        <v>94</v>
      </c>
      <c r="L1" s="30" t="s">
        <v>47</v>
      </c>
      <c r="M1" s="30" t="s">
        <v>96</v>
      </c>
      <c r="N1" s="30" t="s">
        <v>97</v>
      </c>
      <c r="O1" s="30" t="s">
        <v>53</v>
      </c>
      <c r="P1" s="30" t="s">
        <v>98</v>
      </c>
      <c r="Q1" s="30" t="s">
        <v>99</v>
      </c>
      <c r="R1" s="30" t="s">
        <v>101</v>
      </c>
      <c r="S1" s="30" t="s">
        <v>102</v>
      </c>
      <c r="T1" s="30" t="s">
        <v>103</v>
      </c>
      <c r="U1" s="30" t="s">
        <v>104</v>
      </c>
      <c r="V1" s="30" t="s">
        <v>107</v>
      </c>
      <c r="W1" s="30" t="s">
        <v>108</v>
      </c>
      <c r="X1" s="30" t="s">
        <v>104</v>
      </c>
      <c r="Y1" s="30" t="s">
        <v>107</v>
      </c>
      <c r="Z1" s="30" t="s">
        <v>108</v>
      </c>
      <c r="AA1" s="30" t="s">
        <v>109</v>
      </c>
      <c r="AB1" s="30" t="s">
        <v>10</v>
      </c>
      <c r="AC1" s="30" t="s">
        <v>110</v>
      </c>
      <c r="AD1" s="30" t="s">
        <v>95</v>
      </c>
      <c r="AE1" s="30" t="s">
        <v>111</v>
      </c>
      <c r="AF1" s="30" t="s">
        <v>112</v>
      </c>
      <c r="AG1" s="30" t="s">
        <v>77</v>
      </c>
      <c r="AH1" s="30" t="s">
        <v>113</v>
      </c>
      <c r="AI1" s="30" t="s">
        <v>114</v>
      </c>
      <c r="AJ1" s="30" t="s">
        <v>87</v>
      </c>
      <c r="AK1" s="30" t="s">
        <v>115</v>
      </c>
      <c r="AL1" s="30" t="s">
        <v>116</v>
      </c>
      <c r="AM1" s="30" t="s">
        <v>117</v>
      </c>
      <c r="AN1" s="30" t="s">
        <v>118</v>
      </c>
      <c r="AO1" s="30" t="s">
        <v>103</v>
      </c>
      <c r="AP1" s="30" t="s">
        <v>119</v>
      </c>
      <c r="AQ1" s="30" t="s">
        <v>120</v>
      </c>
      <c r="AR1" s="30" t="s">
        <v>121</v>
      </c>
      <c r="AS1" s="30" t="s">
        <v>122</v>
      </c>
      <c r="AT1" s="30" t="s">
        <v>123</v>
      </c>
      <c r="AU1" s="30" t="s">
        <v>3</v>
      </c>
      <c r="AV1" s="30" t="s">
        <v>124</v>
      </c>
      <c r="AW1" s="30" t="s">
        <v>23</v>
      </c>
    </row>
    <row r="2" spans="2:49" s="30" customFormat="1" x14ac:dyDescent="0.15">
      <c r="B2" s="30" t="str">
        <f>情報開示!M7</f>
        <v>有料老人ホーム夕焼け小やけ</v>
      </c>
      <c r="C2" s="30" t="str">
        <f>情報開示!M8</f>
        <v>なし</v>
      </c>
      <c r="D2" s="30" t="str">
        <f>情報開示!M9</f>
        <v>住宅型</v>
      </c>
      <c r="E2" s="30" t="str">
        <f>情報開示!M10</f>
        <v>旭川市忠和3条6丁目３－１７</v>
      </c>
      <c r="F2" s="30" t="str">
        <f>情報開示!M11</f>
        <v>0166-60-2122</v>
      </c>
      <c r="G2" s="30" t="str">
        <f>情報開示!M12</f>
        <v>株式会社ピープルケア</v>
      </c>
      <c r="H2" s="30" t="str">
        <f>情報開示!M13</f>
        <v>https://www.nb-hokkaido.com/</v>
      </c>
      <c r="I2" s="31">
        <f>情報開示!M14</f>
        <v>40313</v>
      </c>
      <c r="J2" s="30">
        <f>情報開示!P15</f>
        <v>15</v>
      </c>
      <c r="K2" s="30">
        <f>情報開示!S15</f>
        <v>18</v>
      </c>
      <c r="L2" s="30">
        <f>情報開示!N16</f>
        <v>0</v>
      </c>
      <c r="M2" s="30">
        <f>情報開示!Q16</f>
        <v>0</v>
      </c>
      <c r="N2" s="30">
        <f>情報開示!T16</f>
        <v>0</v>
      </c>
      <c r="O2" s="30">
        <f>情報開示!N17</f>
        <v>4</v>
      </c>
      <c r="P2" s="30">
        <f>情報開示!Q17</f>
        <v>3</v>
      </c>
      <c r="Q2" s="30">
        <f>情報開示!T17</f>
        <v>2</v>
      </c>
      <c r="R2" s="30">
        <f>情報開示!N18</f>
        <v>5</v>
      </c>
      <c r="S2" s="30">
        <f>情報開示!Q18</f>
        <v>1</v>
      </c>
      <c r="T2" s="30">
        <f>情報開示!T18</f>
        <v>0</v>
      </c>
      <c r="U2" s="30">
        <f>情報開示!M19</f>
        <v>18</v>
      </c>
      <c r="V2" s="30">
        <f>情報開示!P19</f>
        <v>11.34</v>
      </c>
      <c r="W2" s="30">
        <f>情報開示!S19</f>
        <v>11.34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 t="str">
        <f>情報開示!M25</f>
        <v>未加入</v>
      </c>
      <c r="AF2" s="32" t="str">
        <f>情報開示!P26</f>
        <v>99,000～109,000</v>
      </c>
      <c r="AG2" s="32" t="str">
        <f>情報開示!P27</f>
        <v>111,000～121,000</v>
      </c>
      <c r="AH2" s="32">
        <f>情報開示!P28</f>
        <v>28000</v>
      </c>
      <c r="AI2" s="32">
        <f>情報開示!P29</f>
        <v>46800</v>
      </c>
      <c r="AJ2" s="32" t="str">
        <f>情報開示!P30</f>
        <v>15,000～25,000</v>
      </c>
      <c r="AK2" s="32">
        <f>情報開示!P31</f>
        <v>9200</v>
      </c>
      <c r="AL2" s="32">
        <f>情報開示!M32</f>
        <v>12000</v>
      </c>
      <c r="AM2" s="30">
        <f>情報開示!P32</f>
        <v>10</v>
      </c>
      <c r="AN2" s="30">
        <f>情報開示!S32</f>
        <v>4</v>
      </c>
      <c r="AO2" s="30" t="str">
        <f>情報開示!M33</f>
        <v>（任意）　　　　　　　　　　　　　　　　　　　　　　　　　　　　　　　　　洗濯費2,500円　通院対応１ｈ1,800円　</v>
      </c>
      <c r="AP2" s="30" t="str">
        <f>情報開示!M35</f>
        <v>居室</v>
      </c>
      <c r="AQ2" s="30" t="str">
        <f>情報開示!M36</f>
        <v>介護サービス利用負担分</v>
      </c>
      <c r="AR2" s="30" t="str">
        <f>情報開示!M37</f>
        <v>なし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不可</v>
      </c>
      <c r="AV2" s="30" t="str">
        <f>情報開示!M41</f>
        <v>未加入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user</cp:lastModifiedBy>
  <cp:lastPrinted>2021-06-24T07:42:54Z</cp:lastPrinted>
  <dcterms:created xsi:type="dcterms:W3CDTF">2018-08-23T04:57:55Z</dcterms:created>
  <dcterms:modified xsi:type="dcterms:W3CDTF">2023-08-05T01:53:12Z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2022-07-08T00:08:11Z</vt:filetime>
  </property>
</Properties>
</file>