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405" yWindow="1545" windowWidth="17730" windowHeight="879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<sst xmlns="http://schemas.openxmlformats.org/spreadsheetml/2006/main" count="3027" uniqueCount="2569">
  <si>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</si>
  <si>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</si>
  <si>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</si>
  <si>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</si>
  <si>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</si>
  <si>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</si>
  <si>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</si>
  <si>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</si>
  <si>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</si>
  <si>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</si>
  <si>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</si>
  <si>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</si>
  <si>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</si>
  <si>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</si>
  <si>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</si>
  <si>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</si>
  <si>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</si>
  <si>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</si>
  <si>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</si>
  <si>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</si>
  <si>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</si>
  <si>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</si>
  <si>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</si>
  <si>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</si>
  <si>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</si>
  <si>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</si>
  <si>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</si>
  <si>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</si>
  <si>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</si>
  <si>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</si>
  <si>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</si>
  <si>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</si>
  <si>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</si>
  <si>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</si>
  <si>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</si>
  <si>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</si>
  <si>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</si>
  <si>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</si>
  <si>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</si>
  <si>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</si>
  <si>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</si>
  <si>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</si>
  <si>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</si>
  <si>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</si>
  <si>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</si>
  <si>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</si>
  <si>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</si>
  <si>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</si>
  <si>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</si>
  <si>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</si>
  <si>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</si>
  <si>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</si>
  <si>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</si>
  <si>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</si>
  <si>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</si>
  <si>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</si>
  <si>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</si>
  <si>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</si>
  <si>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</si>
  <si>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</si>
  <si>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</si>
  <si>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</si>
  <si>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</si>
  <si>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</si>
  <si>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</si>
  <si>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</si>
  <si>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</si>
  <si>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</si>
  <si>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</si>
  <si>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</si>
  <si>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</si>
  <si>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</si>
  <si>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</si>
  <si>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</si>
  <si>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</si>
  <si>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</si>
  <si>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</si>
  <si>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</si>
  <si>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</si>
  <si>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</si>
  <si>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</si>
  <si>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</si>
  <si>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</si>
  <si>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</si>
  <si>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</si>
  <si>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</si>
  <si>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</si>
  <si>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</si>
  <si>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</si>
  <si>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</si>
  <si>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</si>
  <si>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</si>
  <si>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</si>
  <si>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</si>
  <si>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</si>
  <si>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</si>
  <si>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</si>
  <si>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</si>
  <si>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</si>
  <si>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</si>
  <si>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</si>
  <si>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</si>
  <si>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</si>
  <si>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</si>
  <si>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</si>
  <si>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</si>
  <si>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</si>
  <si>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</si>
  <si>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</si>
  <si>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</si>
  <si>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</si>
  <si>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</si>
  <si>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</si>
  <si>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</si>
  <si>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</si>
  <si>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</si>
  <si>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</si>
  <si>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</si>
  <si>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</si>
  <si>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</si>
  <si>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</si>
  <si>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</si>
  <si>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</si>
  <si>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</si>
  <si>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</si>
  <si>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</si>
  <si>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</si>
  <si>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</si>
  <si>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</si>
  <si>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</si>
  <si>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</si>
  <si>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</si>
  <si>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</si>
  <si>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</si>
  <si>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</si>
  <si>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</si>
  <si>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</si>
  <si>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</si>
  <si>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</si>
  <si>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</si>
  <si>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</si>
  <si>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</si>
  <si>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</si>
  <si>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</si>
  <si>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</si>
  <si>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</si>
  <si>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</si>
  <si>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</si>
  <si>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</si>
  <si>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</si>
  <si>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</si>
  <si>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</si>
  <si>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</si>
  <si>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</si>
  <si>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</si>
  <si>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</si>
  <si>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</si>
  <si>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</si>
  <si>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</si>
  <si>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</si>
  <si>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</si>
  <si>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</si>
  <si>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</si>
  <si>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</si>
  <si>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</si>
  <si>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</si>
  <si>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</si>
  <si>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</si>
  <si>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</si>
  <si>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</si>
  <si>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</si>
  <si>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</si>
  <si>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</si>
  <si>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</si>
  <si>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</si>
  <si>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</si>
  <si>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</si>
  <si>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</si>
  <si>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</si>
  <si>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</si>
  <si>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</si>
  <si>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</si>
  <si>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</si>
  <si>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</si>
  <si>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</si>
  <si>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</si>
  <si>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</si>
  <si>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</si>
  <si>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</si>
  <si>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</si>
  <si>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</si>
  <si>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</si>
  <si>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</si>
  <si>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</si>
  <si>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</si>
  <si>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</si>
  <si>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</si>
  <si>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</si>
  <si>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</si>
  <si>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</si>
  <si>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</si>
  <si>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</si>
  <si>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</si>
  <si>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</si>
  <si>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</si>
  <si>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</si>
  <si>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</si>
  <si>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</si>
  <si>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</si>
  <si>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</si>
  <si>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</si>
  <si>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</si>
  <si>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</si>
  <si>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</si>
  <si>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</si>
  <si>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</si>
  <si>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</si>
  <si>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</si>
  <si>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</si>
  <si>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</si>
  <si>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</si>
  <si>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</si>
  <si>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</si>
  <si>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</si>
  <si>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</si>
  <si>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</si>
  <si>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</si>
  <si>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</si>
  <si>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</si>
  <si>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</si>
  <si>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</si>
  <si>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</si>
  <si>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</si>
  <si>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</si>
  <si>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</si>
  <si>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</si>
  <si>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</si>
  <si>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</si>
  <si>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</si>
  <si>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</si>
  <si>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</si>
  <si>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</si>
  <si>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</si>
  <si>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</si>
  <si>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</si>
  <si>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</si>
  <si>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</si>
  <si>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</si>
  <si>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</si>
  <si>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</si>
  <si>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</si>
  <si>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</si>
  <si>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</si>
  <si>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</si>
  <si>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</si>
  <si>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</si>
  <si>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</si>
  <si>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</si>
  <si>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</si>
  <si>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</si>
  <si>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</si>
  <si>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</si>
  <si>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</si>
  <si>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</si>
  <si>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</si>
  <si>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</si>
  <si>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</si>
  <si>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</si>
  <si>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</si>
  <si>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</si>
  <si>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</si>
  <si>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</si>
  <si>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</si>
  <si>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</si>
  <si>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</si>
  <si>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</si>
  <si>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</si>
  <si>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</si>
  <si>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</si>
  <si>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</si>
  <si>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</si>
  <si>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</si>
  <si>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</si>
  <si>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</si>
  <si>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</si>
  <si>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</si>
  <si>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</si>
  <si>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</si>
  <si>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</si>
  <si>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</si>
  <si>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</si>
  <si>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</si>
  <si>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</si>
  <si>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</si>
  <si>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</si>
  <si>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</si>
  <si>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</si>
  <si>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</si>
  <si>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</si>
  <si>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</si>
  <si>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</si>
  <si>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</si>
  <si>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</si>
  <si>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</si>
  <si>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</si>
  <si>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</si>
  <si>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</si>
  <si>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</si>
  <si>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</si>
  <si>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</si>
  <si>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</si>
  <si>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</si>
  <si>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</si>
  <si>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</si>
  <si>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</si>
  <si>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</si>
  <si>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</si>
  <si>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</si>
  <si>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</si>
  <si>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</si>
  <si>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</si>
  <si>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</si>
  <si>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</si>
  <si>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</si>
  <si>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</si>
  <si>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</si>
  <si>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</si>
  <si>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</si>
  <si>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</si>
  <si>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</si>
  <si>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</si>
  <si>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</si>
  <si>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</si>
  <si>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</si>
  <si>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</si>
  <si>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</si>
  <si>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</si>
  <si>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</si>
  <si>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</si>
  <si>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</si>
  <si>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</si>
  <si>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</si>
  <si>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</si>
  <si>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</si>
  <si>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</si>
  <si>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</si>
  <si>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</si>
  <si>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</si>
  <si>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</si>
  <si>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</si>
  <si>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</si>
  <si>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</si>
  <si>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</si>
  <si>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</si>
  <si>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</si>
  <si>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</si>
  <si>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</si>
  <si>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</si>
  <si>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</si>
  <si>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</si>
  <si>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</si>
  <si>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</si>
  <si>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</si>
  <si>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</si>
  <si>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</si>
  <si>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</si>
  <si>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</si>
  <si>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</si>
  <si>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</si>
  <si>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</si>
  <si>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</si>
  <si>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</si>
  <si>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</si>
  <si>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</si>
  <si>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</si>
  <si>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</si>
  <si>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</si>
  <si>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</si>
  <si>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</si>
  <si>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</si>
  <si>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</si>
  <si>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</si>
  <si>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</si>
  <si>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</si>
  <si>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</si>
  <si>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</si>
  <si>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</si>
  <si>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</si>
  <si>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</si>
  <si>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</si>
  <si>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</si>
  <si>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</si>
  <si>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</si>
  <si>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</si>
  <si>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</si>
  <si>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</si>
  <si>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</si>
  <si>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</si>
  <si>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</si>
  <si>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</si>
  <si>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</si>
  <si>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</si>
  <si>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</si>
  <si>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</si>
  <si>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</si>
  <si>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</si>
  <si>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</si>
  <si>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</si>
  <si>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</si>
  <si>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</si>
  <si>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</si>
  <si>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</si>
  <si>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</si>
  <si>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</si>
  <si>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</si>
  <si>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</si>
  <si>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</si>
  <si>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</si>
  <si>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</si>
  <si>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</si>
  <si>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</si>
  <si>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</si>
  <si>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</si>
  <si>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</si>
  <si>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</si>
  <si>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</si>
  <si>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</si>
  <si>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</si>
  <si>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</si>
  <si>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</si>
  <si>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</si>
  <si>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</si>
  <si>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</si>
  <si>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</si>
  <si>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</si>
  <si>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</si>
  <si>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</si>
  <si>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</si>
  <si>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</si>
  <si>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</si>
  <si>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</si>
  <si>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</si>
  <si>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</si>
  <si>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</si>
  <si>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</si>
  <si>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</si>
  <si>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</si>
  <si>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</si>
  <si>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</si>
  <si>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</si>
  <si>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</si>
  <si>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</si>
  <si>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</si>
  <si>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</si>
  <si>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</si>
  <si>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</si>
  <si>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</si>
  <si>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</si>
  <si>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</si>
  <si>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</si>
  <si>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</si>
  <si>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</si>
  <si>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</si>
  <si>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</si>
  <si>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</si>
  <si>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</si>
  <si>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</si>
  <si>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</si>
  <si>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</si>
  <si>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</si>
  <si>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</si>
  <si>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</si>
  <si>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</si>
  <si>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</si>
  <si>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</si>
  <si>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</si>
  <si>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</si>
  <si>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</si>
  <si>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</si>
  <si>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</si>
  <si>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</si>
  <si>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</si>
  <si>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</si>
  <si>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</si>
  <si>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</si>
  <si>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</si>
  <si>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</si>
  <si>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</si>
  <si>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</si>
  <si>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</si>
  <si>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</si>
  <si>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</si>
  <si>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</si>
  <si>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</si>
  <si>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</si>
  <si>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</si>
  <si>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</si>
  <si>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</si>
  <si>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</si>
  <si>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</si>
  <si>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</si>
  <si>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</si>
  <si>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</si>
  <si>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</si>
  <si>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</si>
  <si>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</si>
  <si>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</si>
  <si>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</si>
  <si>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</si>
  <si>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</si>
  <si>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</si>
  <si>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</si>
  <si>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</si>
  <si>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</si>
  <si>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</si>
  <si>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</si>
  <si>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</si>
  <si>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</si>
  <si>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</si>
  <si>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</si>
  <si>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</si>
  <si>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</si>
  <si>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</si>
  <si>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</si>
  <si>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</si>
  <si>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</si>
  <si>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</si>
  <si>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</si>
  <si>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</si>
  <si>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</si>
  <si>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</si>
  <si>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</si>
  <si>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</si>
  <si>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</si>
  <si>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</si>
  <si>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</si>
  <si>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</si>
  <si>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</si>
  <si>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</si>
  <si>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</si>
  <si>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</si>
  <si>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</si>
  <si>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</si>
  <si>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</si>
  <si>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</si>
  <si>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</si>
  <si>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</si>
  <si>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</si>
  <si>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</si>
  <si>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</si>
  <si>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</si>
  <si>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</si>
  <si>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</si>
  <si>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</si>
  <si>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</si>
  <si>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</si>
  <si>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</si>
  <si>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</si>
  <si>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</si>
  <si>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</si>
  <si>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</si>
  <si>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</si>
  <si>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</si>
  <si>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</si>
  <si>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</si>
  <si>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</si>
  <si>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</si>
  <si>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</si>
  <si>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</si>
  <si>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</si>
  <si>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</si>
  <si>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</si>
  <si>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</si>
  <si>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</si>
  <si>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</si>
  <si>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</si>
  <si>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</si>
  <si>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</si>
  <si>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</si>
  <si>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</si>
  <si>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</si>
  <si>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</si>
  <si>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</si>
  <si>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</si>
  <si>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</si>
  <si>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</si>
  <si>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</si>
  <si>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</si>
  <si>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</si>
  <si>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</si>
  <si>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</si>
  <si>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</si>
  <si>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</si>
  <si>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</si>
  <si>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</si>
  <si>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</si>
  <si>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</si>
  <si>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</si>
  <si>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</si>
  <si>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</si>
  <si>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</si>
  <si>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</si>
  <si>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</si>
  <si>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</si>
  <si>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</si>
  <si>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</si>
  <si>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</si>
  <si>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</si>
  <si>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</si>
  <si>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</si>
  <si>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</si>
  <si>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</si>
  <si>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</si>
  <si>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</si>
  <si>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</si>
  <si>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</si>
  <si>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</si>
  <si>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</si>
  <si>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</si>
  <si>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</si>
  <si>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</si>
  <si>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</si>
  <si>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</si>
  <si>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</si>
  <si>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</si>
  <si>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</si>
  <si>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</si>
  <si>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</si>
  <si>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</si>
  <si>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</si>
  <si>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</si>
  <si>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</si>
  <si>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</si>
  <si>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</si>
  <si>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</si>
  <si>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</si>
  <si>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</si>
  <si>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</si>
  <si>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</si>
  <si>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</si>
  <si>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</si>
  <si>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</si>
  <si>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</si>
  <si>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</si>
  <si>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</si>
  <si>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</si>
  <si>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</si>
  <si>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</si>
  <si>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</si>
  <si>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</si>
  <si>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</si>
  <si>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</si>
  <si>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</si>
  <si>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</si>
  <si>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</si>
  <si>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</si>
  <si>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</si>
  <si>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</si>
  <si>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</si>
  <si>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</si>
  <si>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</si>
  <si>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</si>
  <si>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</si>
  <si>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</si>
  <si>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</si>
  <si>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</si>
  <si>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</si>
  <si>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</si>
  <si>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</si>
  <si>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</si>
  <si>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</si>
  <si>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</si>
  <si>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</si>
  <si>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</si>
  <si>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</si>
  <si>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</si>
  <si>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</si>
  <si>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</si>
  <si>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</si>
  <si>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</si>
  <si>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</si>
  <si>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</si>
  <si>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</si>
  <si>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</si>
  <si>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</si>
  <si>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</si>
  <si>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</si>
  <si>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</si>
  <si>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</si>
  <si>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</si>
  <si>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</si>
  <si>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</si>
  <si>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</si>
  <si>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</si>
  <si>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</si>
  <si>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</si>
  <si>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</si>
  <si>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</si>
  <si>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</si>
  <si>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</si>
  <si>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</si>
  <si>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</si>
  <si>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</si>
  <si>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</si>
  <si>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</si>
  <si>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</si>
  <si>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</si>
  <si>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</si>
  <si>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</si>
  <si>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</si>
  <si>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</si>
  <si>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</si>
  <si>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</si>
  <si>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</si>
  <si>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</si>
  <si>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</si>
  <si>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</si>
  <si>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</si>
  <si>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</si>
  <si>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</si>
  <si>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</si>
  <si>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</si>
  <si>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</si>
  <si>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</si>
  <si>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</si>
  <si>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</si>
  <si>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</si>
  <si>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</si>
  <si>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</si>
  <si>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</si>
  <si>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</si>
  <si>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</si>
  <si>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</si>
  <si>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</si>
  <si>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</si>
  <si>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</si>
  <si>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</si>
  <si>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</si>
  <si>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</si>
  <si>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</si>
  <si>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</si>
  <si>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</si>
  <si>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</si>
  <si>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</si>
  <si>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</si>
  <si>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</si>
  <si>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</si>
  <si>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</si>
  <si>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</si>
  <si>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</si>
  <si>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</si>
  <si>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</si>
  <si>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</si>
  <si>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</si>
  <si>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</si>
  <si>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</si>
  <si>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</si>
  <si>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</si>
  <si>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</si>
  <si>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</si>
  <si>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</si>
  <si>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</si>
  <si>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</si>
  <si>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</si>
  <si>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</si>
  <si>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</si>
  <si>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</si>
  <si>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</si>
  <si>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</si>
  <si>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</si>
  <si>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</si>
  <si>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</si>
  <si>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</si>
  <si>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</si>
  <si>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</si>
  <si>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</si>
  <si>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</si>
  <si>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</si>
  <si>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</si>
  <si>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</si>
  <si>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</si>
  <si>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</si>
  <si>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</si>
  <si>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</si>
  <si>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</si>
  <si>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</si>
  <si>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</si>
  <si>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</si>
  <si>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</si>
  <si>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</si>
  <si>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</si>
  <si>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</si>
  <si>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</si>
  <si>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</si>
  <si>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</si>
  <si>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</si>
  <si>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</si>
  <si>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</si>
  <si>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</si>
  <si>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</si>
  <si>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</si>
  <si>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</si>
  <si>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</si>
  <si>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</si>
  <si>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</si>
  <si>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</si>
  <si>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</si>
  <si>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</si>
  <si>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</si>
  <si>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</si>
  <si>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</si>
  <si>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</si>
  <si>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</si>
  <si>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</si>
  <si>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</si>
  <si>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</si>
  <si>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</si>
  <si>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</si>
  <si>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</si>
  <si>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</si>
  <si>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</si>
  <si>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</si>
  <si>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</si>
  <si>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</si>
  <si>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</si>
  <si>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</si>
  <si>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</si>
  <si>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</si>
  <si>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</si>
  <si>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</si>
  <si>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</si>
  <si>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</si>
  <si>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</si>
  <si>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</si>
  <si>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</si>
  <si>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</si>
  <si>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</si>
  <si>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</si>
  <si>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</si>
  <si>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</si>
  <si>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</si>
  <si>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</si>
  <si>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</si>
  <si>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</si>
  <si>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</si>
  <si>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</si>
  <si>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</si>
  <si>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</si>
  <si>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</si>
  <si>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</si>
  <si>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</si>
  <si>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</si>
  <si>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</si>
  <si>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</si>
  <si>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</si>
  <si>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</si>
  <si>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</si>
  <si>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</si>
  <si>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</si>
  <si>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</si>
  <si>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</si>
  <si>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</si>
  <si>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</si>
  <si>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</si>
  <si>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</si>
  <si>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</si>
  <si>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</si>
  <si>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</si>
  <si>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</si>
  <si>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</si>
  <si>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</si>
  <si>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</si>
  <si>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</si>
  <si>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</si>
  <si>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</si>
  <si>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</si>
  <si>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</si>
  <si>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</si>
  <si>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</si>
  <si>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</si>
  <si>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</si>
  <si>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</si>
  <si>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</si>
  <si>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</si>
  <si>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</si>
  <si>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</si>
  <si>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</si>
  <si>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</si>
  <si>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</si>
  <si>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</si>
  <si>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</si>
  <si>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</si>
  <si>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</si>
  <si>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</si>
  <si>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</si>
  <si>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</si>
  <si>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</si>
  <si>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</si>
  <si>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</si>
  <si>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</si>
  <si>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</si>
  <si>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</si>
  <si>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</si>
  <si>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</si>
  <si>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</si>
  <si>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</si>
  <si>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</si>
  <si>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</si>
  <si>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</si>
  <si>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</si>
  <si>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</si>
  <si>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</si>
  <si>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</si>
  <si>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</si>
  <si>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</si>
  <si>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</si>
  <si>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</si>
  <si>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</si>
  <si>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</si>
  <si>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</si>
  <si>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</si>
  <si>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</si>
  <si>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</si>
  <si>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</si>
  <si>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</si>
  <si>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</si>
  <si>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</si>
  <si>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</si>
  <si>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</si>
  <si>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</si>
  <si>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</si>
  <si>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</si>
  <si>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</si>
  <si>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</si>
  <si>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</si>
  <si>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</si>
  <si>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</si>
  <si>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</si>
  <si>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</si>
  <si>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</si>
  <si>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</si>
  <si>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</si>
  <si>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</si>
  <si>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</si>
  <si>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</si>
  <si>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</si>
  <si>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</si>
  <si>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</si>
  <si>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</si>
  <si>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</si>
  <si>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</si>
  <si>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</si>
  <si>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</si>
  <si>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</si>
  <si>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</si>
  <si>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</si>
  <si>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</si>
  <si>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</si>
  <si>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</si>
  <si>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</si>
  <si>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</si>
  <si>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</si>
  <si>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</si>
  <si>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</si>
  <si>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</si>
  <si>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</si>
  <si>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</si>
  <si>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</si>
  <si>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</si>
  <si>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</si>
  <si>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</si>
  <si>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</si>
  <si>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</si>
  <si>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</si>
  <si>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</si>
  <si>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</si>
  <si>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</si>
  <si>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</si>
  <si>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</si>
  <si>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</si>
  <si>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</si>
  <si>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</si>
  <si>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</si>
  <si>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</si>
  <si>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</si>
  <si>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</si>
  <si>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</si>
  <si>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</si>
  <si>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</si>
  <si>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</si>
  <si>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</si>
  <si>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</si>
  <si>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</si>
  <si>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</si>
  <si>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</si>
  <si>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</si>
  <si>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</si>
  <si>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</si>
  <si>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</si>
  <si>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</si>
  <si>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</si>
  <si>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</si>
  <si>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</si>
  <si>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</si>
  <si>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</si>
  <si>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</si>
  <si>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</si>
  <si>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</si>
  <si>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</si>
  <si>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</si>
  <si>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</si>
  <si>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</si>
  <si>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</si>
  <si>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</si>
  <si>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</si>
  <si>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</si>
  <si>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</si>
  <si>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</si>
  <si>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</si>
  <si>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</si>
  <si>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</si>
  <si>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</si>
  <si>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</si>
  <si>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</si>
  <si>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</si>
  <si>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</si>
  <si>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</si>
  <si>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</si>
  <si>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</si>
  <si>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</si>
  <si>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</si>
  <si>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</si>
  <si>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</si>
  <si>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</si>
  <si>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</si>
  <si>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</si>
  <si>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</si>
  <si>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</si>
  <si>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</si>
  <si>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</si>
  <si>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</si>
  <si>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</si>
  <si>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</si>
  <si>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</si>
  <si>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</si>
  <si>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</si>
  <si>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</si>
  <si>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</si>
  <si>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</si>
  <si>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</si>
  <si>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</si>
  <si>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</si>
  <si>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</si>
  <si>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</si>
  <si>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</si>
  <si>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</si>
  <si>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</si>
  <si>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</si>
  <si>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</si>
  <si>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</si>
  <si>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</si>
  <si>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</si>
  <si>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</si>
  <si>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</si>
  <si>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</si>
  <si>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</si>
  <si>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</si>
  <si>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</si>
  <si>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</si>
  <si>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</si>
  <si>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</si>
  <si>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</si>
  <si>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</si>
  <si>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</si>
  <si>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</si>
  <si>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</si>
  <si>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</si>
  <si>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</si>
  <si>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</si>
  <si>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</si>
  <si>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</si>
  <si>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</si>
  <si>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</si>
  <si>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</si>
  <si>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</si>
  <si>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</si>
  <si>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</si>
  <si>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</si>
  <si>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</si>
  <si>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</si>
  <si>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</si>
  <si>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</si>
  <si>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</si>
  <si>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</si>
  <si>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</si>
  <si>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</si>
  <si>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</si>
  <si>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</si>
  <si>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</si>
  <si>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</si>
  <si>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</si>
  <si>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</si>
  <si>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</si>
  <si>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</si>
  <si>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</si>
  <si>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</si>
  <si>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</si>
  <si>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</si>
  <si>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</si>
  <si>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</si>
  <si>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</si>
  <si>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</si>
  <si>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</si>
  <si>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</si>
  <si>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</si>
  <si>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</si>
  <si>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</si>
  <si>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</si>
  <si>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</si>
  <si>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</si>
  <si>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</si>
  <si>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</si>
  <si>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</si>
  <si>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</si>
  <si>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</si>
  <si>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</si>
  <si>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</si>
  <si>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</si>
  <si>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</si>
  <si>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</si>
  <si>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</si>
  <si>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</si>
  <si>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</si>
  <si>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</si>
  <si>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</si>
  <si>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</si>
  <si>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</si>
  <si>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</si>
  <si>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</si>
  <si>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</si>
  <si>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</si>
  <si>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</si>
  <si>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</si>
  <si>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</si>
  <si>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</si>
  <si>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</si>
  <si>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</si>
  <si>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</si>
  <si>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</si>
  <si>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</si>
  <si>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</si>
  <si>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</si>
  <si>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</si>
  <si>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</si>
  <si>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</si>
  <si>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</si>
  <si>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</si>
  <si>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</si>
  <si>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</si>
  <si>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</si>
  <si>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</si>
  <si>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</si>
  <si>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</si>
  <si>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</si>
  <si>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</si>
  <si>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</si>
  <si>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</si>
  <si>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</si>
  <si>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</si>
  <si>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</si>
  <si>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</si>
  <si>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</si>
  <si>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</si>
  <si>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</si>
  <si>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</si>
  <si>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</si>
  <si>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</si>
  <si>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</si>
  <si>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</si>
  <si>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</si>
  <si>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</si>
  <si>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</si>
  <si>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</si>
  <si>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</si>
  <si>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</si>
  <si>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</si>
  <si>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</si>
  <si>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</si>
  <si>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</si>
  <si>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</si>
  <si>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</si>
  <si>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</si>
  <si>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</si>
  <si>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</si>
  <si>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</si>
  <si>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</si>
  <si>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</si>
  <si>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</si>
  <si>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</si>
  <si>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</si>
  <si>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</si>
  <si>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</si>
  <si>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</si>
  <si>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</si>
  <si>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</si>
  <si>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</si>
  <si>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</si>
  <si>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</si>
  <si>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</si>
  <si>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</si>
  <si>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</si>
  <si>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</si>
  <si>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</si>
  <si>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</si>
  <si>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</si>
  <si>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</si>
  <si>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</si>
  <si>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</si>
  <si>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</si>
  <si>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</si>
  <si>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</si>
  <si>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</si>
  <si>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</si>
  <si>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</si>
  <si>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</si>
  <si>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</si>
  <si>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</si>
  <si>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</si>
  <si>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</si>
  <si>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</si>
  <si>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</si>
  <si>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</si>
  <si>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</si>
  <si>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</si>
  <si>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</si>
  <si>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</si>
  <si>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</si>
  <si>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</si>
  <si>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</si>
  <si>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</si>
  <si>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</si>
  <si>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</si>
  <si>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</si>
  <si>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</si>
  <si>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</si>
  <si>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</si>
  <si>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</si>
  <si>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</si>
  <si>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</si>
  <si>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</si>
  <si>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</si>
  <si>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</si>
  <si>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</si>
  <si>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</si>
  <si>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</si>
  <si>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</si>
  <si>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</si>
  <si>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</si>
  <si>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</si>
  <si>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</si>
  <si>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</si>
  <si>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</si>
  <si>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</si>
  <si>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</si>
  <si>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</si>
  <si>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</si>
  <si>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</si>
  <si>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</si>
  <si>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</si>
  <si>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</si>
  <si>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</si>
  <si>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</si>
  <si>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</si>
  <si>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</si>
  <si>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</si>
  <si>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</si>
  <si>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</si>
  <si>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</si>
  <si>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</si>
  <si>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</si>
  <si>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</si>
  <si>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</si>
  <si>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</si>
  <si>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</si>
  <si>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</si>
  <si>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</si>
  <si>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</si>
  <si>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</si>
  <si>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</si>
  <si>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</si>
  <si>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</si>
  <si>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</si>
  <si>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</si>
  <si>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</si>
  <si>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</si>
  <si>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</si>
  <si>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</si>
  <si>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</si>
  <si>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</si>
  <si>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</si>
  <si>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</si>
  <si>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</si>
  <si>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</si>
  <si>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</si>
  <si>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</si>
  <si>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</si>
  <si>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</si>
  <si>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</si>
  <si>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</si>
  <si>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</si>
  <si>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</si>
  <si>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</si>
  <si>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</si>
  <si>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</si>
  <si>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</si>
  <si>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</si>
  <si>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</si>
  <si>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</si>
  <si>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</si>
  <si>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</si>
  <si>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</si>
  <si>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</si>
  <si>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</si>
  <si>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</si>
  <si>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</si>
  <si>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</si>
  <si>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</si>
  <si>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</si>
  <si>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</si>
  <si>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</si>
  <si>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</si>
  <si>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</si>
  <si>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</si>
  <si>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</si>
  <si>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</si>
  <si>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</si>
  <si>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</si>
  <si>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</si>
  <si>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</si>
  <si>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</si>
  <si>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</si>
  <si>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</si>
  <si>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</si>
  <si>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</si>
  <si>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</si>
  <si>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</si>
  <si>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</si>
  <si>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</si>
  <si>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</si>
  <si>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</si>
  <si>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</si>
  <si>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</si>
  <si>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</si>
  <si>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</si>
  <si>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</si>
  <si>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</si>
  <si>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</si>
  <si>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</si>
  <si>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</si>
  <si>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</si>
  <si>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</si>
  <si>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</si>
  <si>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</si>
  <si>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</si>
  <si>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</si>
  <si>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</si>
  <si>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</si>
  <si>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</si>
  <si>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</si>
  <si>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</si>
  <si>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</si>
  <si>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</si>
  <si>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</si>
  <si>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</si>
  <si>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</si>
  <si>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</si>
  <si>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</si>
  <si>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</si>
  <si>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</si>
  <si>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</si>
  <si>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</si>
  <si>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</si>
  <si>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</si>
  <si>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</si>
  <si>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</si>
  <si>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</si>
  <si>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</si>
  <si>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</si>
  <si>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</si>
  <si>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</si>
  <si>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</si>
  <si>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</si>
  <si>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</si>
  <si>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</si>
  <si>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</si>
  <si>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</si>
  <si>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</si>
  <si>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</si>
  <si>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</si>
  <si>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</si>
  <si>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</si>
  <si>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</si>
  <si>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</si>
  <si>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</si>
  <si>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</si>
  <si>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</si>
  <si>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</si>
  <si>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</si>
  <si>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</si>
  <si>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</si>
  <si>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</si>
  <si>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</si>
  <si>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</si>
  <si>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</si>
  <si>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</si>
  <si>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</si>
  <si>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</si>
  <si>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</si>
  <si>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</si>
  <si>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</si>
  <si>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</si>
  <si>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</si>
  <si>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</si>
  <si>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</si>
  <si>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</si>
  <si>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</si>
  <si>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</si>
  <si>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</si>
  <si>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</si>
  <si>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</si>
  <si>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</si>
  <si>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</si>
  <si>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</si>
  <si>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</si>
  <si>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</si>
  <si>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</si>
  <si>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</si>
  <si>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</si>
  <si>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</si>
  <si>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</si>
  <si>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</si>
  <si>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</si>
  <si>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</si>
  <si>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</si>
  <si>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</si>
  <si>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</si>
  <si>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</si>
  <si>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</si>
  <si>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</si>
  <si>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</si>
  <si>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</si>
  <si>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</si>
  <si>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</si>
  <si>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</si>
  <si>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</si>
  <si>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</si>
  <si>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</si>
  <si>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</si>
  <si>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</si>
  <si>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</si>
  <si>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</si>
  <si>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</si>
  <si>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</si>
  <si>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</si>
  <si>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</si>
  <si>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</si>
  <si>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</si>
  <si>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</si>
  <si>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</si>
  <si>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</si>
  <si>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</si>
  <si>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</si>
  <si>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</si>
  <si>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</si>
  <si>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</si>
  <si>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</si>
  <si>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</si>
  <si>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</si>
  <si>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</si>
  <si>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</si>
  <si>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</si>
  <si>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</si>
  <si>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</si>
  <si>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</si>
  <si>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</si>
  <si>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</si>
  <si>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</si>
  <si>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</si>
  <si>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</si>
  <si>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</si>
  <si>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</si>
  <si>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</si>
  <si>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</si>
  <si>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</si>
  <si>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</si>
  <si>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</si>
  <si>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</si>
  <si>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</si>
  <si>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</si>
  <si>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</si>
  <si>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</si>
  <si>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</si>
  <si>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</si>
  <si>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</si>
  <si>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</si>
  <si>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</si>
  <si>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</si>
  <si>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</si>
  <si>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</si>
  <si>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</si>
  <si>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</si>
  <si>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</si>
  <si>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</si>
  <si>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</si>
  <si>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</si>
  <si>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</si>
  <si>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</si>
  <si>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</si>
  <si>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</si>
  <si>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</si>
  <si>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</si>
  <si>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</si>
  <si>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</si>
  <si>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</si>
  <si>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</si>
  <si>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</si>
  <si>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</si>
  <si>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</si>
  <si>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</si>
  <si>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</si>
  <si>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</si>
  <si>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</si>
  <si>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</si>
  <si>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</si>
  <si>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</si>
  <si>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</si>
  <si>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</si>
  <si>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</si>
  <si>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</si>
  <si>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</si>
  <si>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</si>
  <si>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</si>
  <si>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</si>
  <si>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</si>
  <si>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</si>
  <si>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</si>
  <si>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</si>
  <si>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</si>
  <si>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</si>
  <si>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</si>
  <si>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</si>
  <si>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</si>
  <si>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</si>
  <si>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</si>
  <si>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</si>
  <si>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</si>
  <si>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</si>
  <si>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</si>
  <si>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</si>
  <si>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</si>
  <si>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</si>
  <si>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</si>
  <si>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</si>
  <si>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</si>
  <si>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</si>
  <si>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</si>
  <si>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</si>
  <si>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</si>
  <si>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</si>
  <si>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</si>
  <si>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</si>
  <si>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</si>
  <si>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</si>
  <si>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</si>
  <si>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</si>
  <si>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</si>
  <si>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</si>
  <si>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</si>
  <si>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</si>
  <si>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</si>
  <si>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</si>
  <si>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</si>
  <si>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</si>
  <si>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</si>
  <si>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</si>
  <si>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</si>
  <si>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</si>
  <si>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</si>
  <si>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</si>
  <si>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</si>
  <si>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</si>
  <si>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</si>
  <si>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</si>
  <si>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</si>
  <si>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</si>
  <si>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</si>
  <si>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</si>
  <si>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</si>
  <si>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</si>
  <si>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</si>
  <si>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</si>
  <si>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</si>
  <si>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</si>
  <si>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</si>
  <si>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</si>
  <si>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</si>
  <si>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</si>
  <si>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</si>
  <si>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</si>
  <si>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</si>
  <si>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</si>
  <si>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</si>
  <si>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</si>
  <si>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</si>
  <si>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</si>
  <si>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</si>
  <si>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</si>
  <si>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</si>
  <si>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</si>
  <si>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</si>
  <si>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</si>
  <si>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</si>
  <si>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</si>
  <si>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</si>
  <si>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</si>
  <si>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</si>
  <si>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</si>
  <si>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</si>
  <si>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</si>
  <si>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</si>
  <si>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</si>
  <si>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</si>
  <si>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</si>
  <si>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</si>
  <si>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</si>
  <si>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</si>
  <si>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</si>
  <si>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</si>
  <si>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</si>
  <si>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</si>
  <si>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</si>
  <si>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</si>
  <si>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</si>
  <si>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</si>
  <si>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</si>
  <si>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</si>
  <si>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</si>
  <si>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</si>
  <si>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</si>
  <si>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</si>
  <si>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</si>
  <si>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</si>
  <si>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</si>
  <si>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</si>
  <si>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</si>
  <si>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</si>
  <si>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</si>
  <si>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</si>
  <si>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</si>
  <si>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</si>
  <si>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</si>
  <si>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</si>
  <si>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</si>
  <si>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</si>
  <si>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</si>
  <si>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</si>
  <si>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</si>
  <si>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</si>
  <si>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</si>
  <si>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</si>
  <si>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</si>
  <si>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</si>
  <si>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</si>
  <si>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</si>
  <si>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</si>
  <si>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</si>
  <si>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</si>
  <si>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</si>
  <si>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</si>
  <si>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</si>
  <si>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</si>
  <si>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</si>
  <si>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</si>
  <si>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</si>
  <si>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</si>
  <si>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</si>
  <si>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</si>
  <si>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</si>
  <si>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</si>
  <si>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</si>
  <si>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</si>
  <si>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</si>
  <si>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</si>
  <si>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</si>
  <si>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</si>
  <si>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</si>
  <si>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</si>
  <si>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</si>
  <si>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</si>
  <si>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</si>
  <si>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</si>
  <si>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</si>
  <si>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</si>
  <si>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</si>
  <si>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</si>
  <si>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</si>
  <si>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</si>
  <si>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</si>
  <si>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</si>
  <si>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</si>
  <si>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</si>
  <si>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</si>
  <si>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</si>
  <si>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</si>
  <si>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</si>
  <si>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</si>
  <si>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</si>
  <si>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</si>
  <si>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</si>
  <si>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</si>
  <si>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</si>
  <si>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</si>
  <si>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</si>
  <si>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</si>
  <si>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</si>
  <si>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</si>
  <si>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</si>
  <si>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</si>
  <si>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</si>
  <si>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</si>
  <si>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</si>
  <si>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</si>
  <si>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</si>
  <si>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</si>
  <si>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</si>
  <si>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</si>
  <si>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</si>
  <si>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</si>
  <si>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</si>
  <si>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</si>
  <si>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</si>
  <si>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</si>
  <si>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</si>
  <si>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</si>
  <si>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</si>
  <si>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</si>
  <si>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</si>
  <si>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</si>
  <si>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</si>
  <si>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</si>
  <si>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</si>
  <si>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</si>
  <si>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</si>
  <si>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</si>
  <si>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</si>
  <si>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</si>
  <si>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</si>
  <si>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</si>
  <si>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</si>
  <si>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</si>
  <si>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</si>
  <si>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</si>
  <si>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</si>
  <si>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</si>
  <si>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</si>
  <si>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</si>
  <si>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</si>
  <si>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</si>
  <si>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</si>
  <si>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</si>
  <si>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</si>
  <si>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</si>
  <si>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</si>
  <si>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</si>
  <si>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</si>
  <si>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</si>
  <si>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</si>
  <si>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</si>
  <si>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</si>
  <si>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</si>
  <si>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</si>
  <si>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</si>
  <si>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</si>
  <si>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</si>
  <si>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</si>
  <si>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</si>
  <si>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</si>
  <si>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</si>
  <si>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</si>
  <si>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</si>
  <si>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</si>
  <si>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</si>
  <si>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</si>
  <si>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</si>
  <si>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</si>
  <si>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</si>
  <si>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</si>
  <si>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</si>
  <si>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</si>
  <si>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</si>
  <si>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</si>
  <si>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</si>
  <si>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</si>
  <si>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</si>
  <si>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</si>
  <si>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</si>
  <si>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</si>
  <si>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</si>
  <si>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</si>
  <si>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</si>
  <si>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</si>
  <si>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</si>
  <si>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</si>
  <si>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</si>
  <si>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</si>
  <si>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</si>
  <si>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</si>
  <si>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</si>
  <si>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</si>
  <si>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</si>
  <si>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</si>
  <si>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</si>
  <si>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</si>
  <si>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</si>
  <si>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</si>
  <si>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</si>
  <si>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</si>
  <si>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</si>
  <si>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</si>
  <si>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</si>
  <si>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</si>
  <si>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</si>
  <si>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</si>
  <si>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</si>
  <si>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</si>
  <si>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</si>
  <si>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</si>
  <si>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</si>
  <si>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</si>
  <si>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</si>
  <si>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</si>
  <si>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</si>
  <si>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</si>
  <si>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</si>
  <si>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</si>
  <si>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</si>
  <si>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</si>
  <si>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</si>
  <si>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</si>
  <si>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</si>
  <si>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</si>
  <si>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</si>
  <si>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</si>
  <si>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</si>
  <si>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</si>
  <si>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</si>
  <si>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</si>
  <si>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</si>
  <si>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</si>
  <si>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</si>
  <si>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</si>
  <si>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</si>
  <si>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</si>
  <si>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</si>
  <si>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</si>
  <si>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</si>
  <si>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</si>
  <si>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</si>
  <si>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</si>
  <si>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</si>
  <si>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</si>
  <si>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</si>
  <si>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</si>
  <si>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</si>
  <si>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</si>
  <si>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</si>
  <si>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</si>
  <si>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</si>
  <si>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</si>
  <si>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</si>
  <si>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</si>
  <si>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</si>
  <si>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</si>
  <si>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</si>
  <si>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</si>
  <si>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</si>
  <si>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</si>
  <si>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</si>
  <si>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</si>
  <si>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</si>
  <si>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</si>
  <si>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</si>
  <si>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</si>
  <si>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</si>
  <si>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</si>
  <si>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</si>
  <si>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</si>
  <si>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</si>
  <si>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</si>
  <si>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</si>
  <si>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</si>
  <si>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</si>
  <si>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</si>
  <si>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</si>
  <si>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</si>
  <si>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</si>
  <si>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</si>
  <si>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</si>
  <si>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</si>
  <si>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</si>
  <si>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</si>
  <si>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</si>
  <si>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</si>
  <si>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</si>
  <si>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</si>
  <si>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</si>
  <si>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</si>
  <si>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</si>
  <si>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</si>
  <si>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</si>
  <si>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</si>
  <si>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</si>
  <si>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</si>
  <si>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</si>
  <si>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</si>
  <si>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</si>
  <si>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</si>
  <si>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</si>
  <si>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</si>
  <si>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</si>
  <si>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</si>
  <si>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</si>
  <si>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</si>
  <si>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</si>
  <si>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</si>
  <si>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</si>
  <si>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</si>
  <si>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</si>
  <si>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</si>
  <si>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</si>
  <si>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</si>
  <si>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</si>
  <si>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</si>
  <si>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</si>
  <si>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</si>
  <si>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</si>
  <si>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</si>
  <si>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</si>
  <si>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</si>
  <si>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</si>
  <si>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</si>
  <si>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</si>
  <si>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</si>
  <si>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</si>
  <si>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</si>
  <si>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</si>
  <si>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</si>
  <si>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</si>
  <si>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</si>
  <si>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</si>
  <si>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</si>
  <si>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</si>
  <si>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</si>
  <si>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</si>
  <si>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</si>
  <si>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</si>
  <si>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</si>
  <si>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</si>
  <si>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</si>
  <si>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</si>
  <si>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</si>
  <si>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</si>
  <si>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</si>
  <si>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</si>
  <si>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</si>
  <si>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</si>
  <si>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</si>
  <si>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</si>
  <si>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</si>
  <si>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</si>
  <si>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</si>
  <si>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</si>
  <si>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</si>
  <si>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</si>
  <si>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</si>
  <si>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</si>
  <si>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</si>
  <si>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</si>
  <si>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</si>
  <si>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</si>
  <si>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</si>
  <si>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</si>
  <si>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</si>
  <si>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</si>
  <si>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</si>
  <si>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</si>
  <si>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</si>
  <si>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</si>
  <si>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</si>
  <si>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</si>
  <si>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</si>
  <si>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</si>
  <si>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</si>
  <si>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</si>
  <si>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</si>
  <si>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</si>
  <si>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</si>
  <si>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</si>
  <si>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</si>
  <si>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</si>
  <si>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</si>
  <si>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</si>
  <si>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</si>
  <si>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</si>
  <si>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</si>
  <si>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</si>
  <si>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</si>
  <si>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</si>
  <si>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</si>
  <si>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</si>
  <si>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</si>
  <si>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</si>
  <si>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</si>
  <si>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</si>
  <si>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</si>
  <si>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</si>
  <si>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</si>
  <si>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</si>
  <si>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</si>
  <si>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</si>
  <si>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</si>
  <si>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</si>
  <si>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</si>
  <si>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</si>
  <si>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</si>
  <si>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</si>
  <si>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</si>
  <si>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</si>
  <si>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</si>
  <si>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</si>
  <si>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</si>
  <si>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</si>
  <si>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</si>
  <si>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</si>
  <si>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</si>
  <si>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</si>
  <si>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</si>
  <si>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</si>
  <si>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</si>
  <si>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</si>
  <si>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</si>
  <si>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</si>
  <si>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</si>
  <si>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</si>
  <si>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</si>
  <si>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</si>
  <si>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</si>
  <si>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</si>
  <si>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</si>
  <si>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</si>
  <si>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</si>
  <si>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</si>
  <si>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</si>
  <si>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</si>
  <si>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</si>
  <si>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</si>
  <si>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</si>
  <si>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</si>
  <si>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</si>
  <si>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</si>
  <si>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</si>
  <si>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</si>
  <si>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</si>
  <si>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</si>
  <si>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</si>
  <si>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</si>
  <si>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</si>
  <si>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</si>
  <si>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</si>
  <si>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</si>
  <si>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</si>
  <si>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</si>
  <si>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</si>
  <si>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</si>
  <si>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</si>
  <si>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</si>
  <si>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</si>
  <si>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</si>
  <si>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</si>
  <si>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</si>
  <si>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</si>
  <si>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</si>
  <si>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</si>
  <si>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</si>
  <si>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</si>
  <si>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</si>
  <si>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</si>
  <si>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</si>
  <si>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</si>
  <si>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</si>
  <si>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</si>
  <si>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</si>
  <si>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</si>
  <si>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</si>
  <si>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</si>
  <si>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</si>
  <si>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</si>
  <si>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</si>
  <si>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</si>
  <si>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</si>
  <si>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</si>
  <si>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</si>
  <si>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</si>
  <si>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</si>
  <si>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</si>
  <si>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</si>
  <si>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</si>
  <si>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</si>
  <si>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</si>
  <si>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</si>
  <si>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</si>
  <si>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</si>
  <si>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</si>
  <si>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</si>
  <si>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</si>
  <si>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</si>
  <si>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</si>
  <si>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</si>
  <si>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</si>
  <si>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</si>
  <si>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</si>
  <si>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</si>
  <si>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</si>
  <si>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</si>
  <si>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</si>
  <si>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</si>
  <si>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</si>
  <si>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</si>
  <si>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</si>
  <si>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</si>
  <si>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</si>
  <si>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</si>
  <si>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</si>
  <si>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</si>
  <si>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</si>
  <si>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</si>
  <si>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</si>
  <si>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</si>
  <si>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</si>
  <si>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</si>
  <si>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</si>
  <si>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</si>
  <si>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</si>
  <si>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</si>
  <si>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</si>
  <si>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</si>
  <si>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</si>
  <si>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</si>
  <si>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</si>
  <si>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</si>
  <si>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</si>
  <si>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</si>
  <si>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</si>
  <si>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</si>
  <si>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</si>
  <si>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</si>
  <si>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</si>
  <si>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</si>
  <si>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</si>
  <si>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</si>
  <si>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</si>
  <si>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</si>
  <si>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</si>
  <si>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</si>
  <si>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</si>
  <si>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</si>
  <si>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</si>
  <si>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</si>
  <si>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</si>
  <si>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</si>
  <si>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</si>
  <si>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</si>
  <si>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</si>
  <si>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</si>
  <si>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</si>
  <si>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</si>
  <si>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</si>
  <si>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</si>
  <si>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</si>
  <si>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</si>
  <si>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</si>
  <si>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</si>
  <si>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</si>
  <si>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</si>
  <si>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</si>
  <si>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</si>
  <si>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</si>
  <si>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</si>
  <si>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</si>
  <si>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</si>
  <si>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</si>
  <si>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</si>
  <si>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</si>
  <si>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</si>
  <si>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</si>
  <si>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</si>
  <si>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</si>
  <si>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</si>
  <si>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</si>
  <si>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</si>
  <si>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</si>
  <si>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</si>
  <si>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</si>
  <si>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</si>
  <si>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</si>
  <si>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</si>
  <si>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</si>
  <si>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</si>
  <si>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</si>
  <si>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</si>
  <si>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</si>
  <si>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</si>
  <si>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</si>
  <si>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</si>
  <si>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</si>
  <si>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</si>
  <si>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</si>
  <si>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</si>
  <si>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</si>
  <si>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</si>
  <si>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</si>
  <si>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</si>
  <si>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</si>
  <si>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</si>
  <si>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</si>
  <si>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</si>
  <si>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</si>
  <si>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</si>
  <si>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</si>
  <si>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</si>
  <si>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</si>
  <si>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</si>
  <si>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</si>
  <si>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</si>
  <si>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</si>
  <si>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</si>
  <si>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</si>
  <si>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</si>
  <si>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</si>
  <si>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</si>
  <si>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</si>
  <si>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</si>
  <si>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</si>
  <si>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</si>
  <si>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</si>
  <si>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</si>
  <si>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</si>
  <si>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</si>
  <si>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</si>
  <si>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</si>
  <si>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</si>
  <si>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</si>
  <si>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</si>
  <si>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</si>
  <si>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</si>
  <si>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</si>
  <si>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</si>
  <si>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</si>
  <si>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</si>
  <si>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</si>
  <si>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</si>
  <si>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</si>
  <si>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</si>
  <si>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</si>
  <si>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</si>
  <si>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</si>
  <si>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</si>
  <si>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</si>
  <si>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</si>
  <si>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</si>
  <si>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</si>
  <si>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</si>
  <si>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</si>
  <si>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</si>
  <si>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</si>
  <si>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</si>
  <si>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</si>
  <si>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</si>
  <si>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</si>
  <si>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</si>
  <si>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</si>
  <si>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</si>
  <si>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</si>
  <si>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</si>
  <si>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</si>
  <si>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</si>
  <si>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</si>
  <si>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</si>
  <si>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</si>
  <si>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</si>
  <si>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</si>
  <si>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</si>
  <si>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</si>
  <si>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</si>
  <si>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</si>
  <si>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</si>
  <si>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</si>
  <si>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</si>
  <si>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</si>
  <si>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</si>
  <si>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</si>
  <si>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</si>
  <si>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</si>
  <si>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</si>
  <si>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</si>
  <si>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</si>
  <si>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</si>
  <si>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</si>
  <si>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</si>
  <si>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</si>
  <si>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</si>
  <si>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</si>
  <si>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</si>
  <si>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</si>
  <si>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</si>
  <si>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</si>
  <si>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</si>
  <si>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</si>
  <si>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</si>
  <si>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</si>
  <si>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</si>
  <si>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</si>
  <si>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</si>
  <si>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</si>
  <si>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</si>
  <si>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</si>
  <si>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</si>
  <si>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</si>
  <si>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</si>
  <si>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</si>
  <si>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</si>
  <si>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</si>
  <si>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</si>
  <si>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</si>
  <si>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</si>
  <si>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</si>
  <si>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</si>
  <si>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</si>
  <si>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</si>
  <si>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</si>
  <si>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</si>
  <si>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</si>
  <si>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</si>
  <si>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</si>
  <si>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</si>
  <si>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</si>
  <si>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</si>
  <si>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</si>
  <si>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</si>
  <si>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</si>
  <si>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</si>
  <si>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</si>
  <si>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</si>
  <si>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</si>
  <si>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</si>
  <si>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</si>
  <si>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</si>
  <si>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</si>
  <si>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</si>
  <si>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</si>
  <si>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</si>
  <si>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</si>
  <si>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</si>
  <si>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</si>
  <si>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</si>
  <si>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</si>
  <si>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</si>
  <si>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</si>
  <si>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</si>
  <si>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</si>
  <si>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</si>
  <si>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</si>
  <si>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</si>
  <si>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</si>
  <si>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</si>
  <si>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</si>
  <si>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</si>
  <si>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</si>
  <si>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</si>
  <si>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</si>
  <si>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</si>
  <si>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</si>
  <si>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</si>
  <si>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</si>
  <si>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</si>
  <si>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</si>
  <si>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</si>
  <si>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</si>
  <si>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</si>
  <si>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</si>
  <si>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</si>
  <si>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</si>
  <si>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</si>
  <si>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</si>
  <si>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</si>
  <si>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</si>
  <si>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</si>
  <si>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</si>
  <si>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</si>
  <si>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</si>
  <si>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</si>
  <si>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</si>
  <si>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</si>
  <si>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</si>
  <si>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</si>
  <si>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</si>
  <si>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</si>
  <si>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</si>
  <si>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</si>
  <si>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</si>
  <si>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</si>
  <si>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</si>
  <si>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</si>
  <si>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</si>
  <si>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</si>
  <si>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</si>
  <si>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</si>
  <si>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</si>
  <si>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</si>
  <si>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</si>
  <si>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</si>
  <si>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</si>
  <si>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</si>
  <si>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</si>
  <si>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</si>
  <si>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</si>
  <si>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</si>
  <si>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</si>
  <si>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</si>
  <si>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</si>
  <si>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</si>
  <si>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</si>
  <si>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</si>
  <si>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</si>
  <si>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</si>
  <si>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</si>
  <si>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</si>
  <si>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</si>
  <si>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</si>
  <si>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</si>
  <si>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</si>
  <si>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</si>
  <si>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</si>
  <si>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</si>
  <si>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</si>
  <si>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</si>
  <si>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</si>
  <si>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</si>
  <si>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</si>
  <si>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</si>
  <si>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</si>
  <si>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</si>
  <si>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</si>
  <si>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</si>
  <si>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</si>
  <si>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</si>
  <si>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</si>
  <si>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</si>
  <si>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</si>
  <si>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</si>
  <si>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</si>
  <si>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</si>
  <si>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</si>
  <si>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</si>
  <si>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</si>
  <si>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</si>
  <si>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</si>
  <si>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</si>
  <si>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鈴木　朋子</t>
    <rPh sb="0" eb="2">
      <t>スズキ</t>
    </rPh>
    <rPh sb="3" eb="5">
      <t>トモコ</t>
    </rPh>
    <phoneticPr fontId="1"/>
  </si>
  <si>
    <t>住宅型有料老人ホーム　　管理者</t>
    <rPh sb="0" eb="7">
      <t>ジュウタクガタユウリョウロウジン</t>
    </rPh>
    <rPh sb="12" eb="15">
      <t>カンリシャ</t>
    </rPh>
    <phoneticPr fontId="1"/>
  </si>
  <si>
    <t>２　法人</t>
  </si>
  <si>
    <t>５　営利法人</t>
  </si>
  <si>
    <t>ゆうげんがいしゃ　のーすらんどきかく</t>
    <phoneticPr fontId="1"/>
  </si>
  <si>
    <t>有限会社　ノースランド企画</t>
    <rPh sb="0" eb="4">
      <t>ユウゲンガイシャ</t>
    </rPh>
    <rPh sb="11" eb="13">
      <t>キカク</t>
    </rPh>
    <phoneticPr fontId="1"/>
  </si>
  <si>
    <t>4450002006269</t>
  </si>
  <si>
    <t>北海道旭川市末広5条7丁目1番11号</t>
    <rPh sb="0" eb="3">
      <t>ホッカイドウ</t>
    </rPh>
    <rPh sb="3" eb="6">
      <t>アサヒカワシ</t>
    </rPh>
    <rPh sb="6" eb="8">
      <t>スエヒロ</t>
    </rPh>
    <rPh sb="9" eb="10">
      <t>ジョウ</t>
    </rPh>
    <rPh sb="11" eb="13">
      <t>チョウメ</t>
    </rPh>
    <rPh sb="14" eb="15">
      <t>バン</t>
    </rPh>
    <rPh sb="17" eb="18">
      <t>ゴウ</t>
    </rPh>
    <phoneticPr fontId="1"/>
  </si>
  <si>
    <t>0166</t>
    <phoneticPr fontId="1"/>
  </si>
  <si>
    <t>58</t>
    <phoneticPr fontId="1"/>
  </si>
  <si>
    <t>3100</t>
    <phoneticPr fontId="1"/>
  </si>
  <si>
    <t>0166</t>
    <phoneticPr fontId="1"/>
  </si>
  <si>
    <t>57</t>
    <phoneticPr fontId="1"/>
  </si>
  <si>
    <t>0898</t>
    <phoneticPr fontId="1"/>
  </si>
  <si>
    <t>福田　久喜子</t>
    <rPh sb="0" eb="2">
      <t>フクダ</t>
    </rPh>
    <rPh sb="3" eb="6">
      <t>クキコ</t>
    </rPh>
    <phoneticPr fontId="1"/>
  </si>
  <si>
    <t>取締役</t>
    <rPh sb="0" eb="3">
      <t>トリシマリヤク</t>
    </rPh>
    <phoneticPr fontId="1"/>
  </si>
  <si>
    <t>じゅうたくがたゆうりょうろうじんほーむ　あおぞら</t>
    <phoneticPr fontId="1"/>
  </si>
  <si>
    <t>住宅型有料老人ホーム　あおぞら</t>
    <rPh sb="0" eb="7">
      <t>ジュウタクガタユウリョウロウジン</t>
    </rPh>
    <phoneticPr fontId="1"/>
  </si>
  <si>
    <t>北海道旭川市末広5条7丁目1番11号</t>
    <rPh sb="0" eb="3">
      <t>ホッカイドウ</t>
    </rPh>
    <rPh sb="3" eb="6">
      <t>アサヒカワシ</t>
    </rPh>
    <rPh sb="6" eb="8">
      <t>スエヒロ</t>
    </rPh>
    <rPh sb="9" eb="10">
      <t>ジョウ</t>
    </rPh>
    <phoneticPr fontId="1"/>
  </si>
  <si>
    <t>末広介護支援館3階</t>
    <rPh sb="0" eb="2">
      <t>スエヒロ</t>
    </rPh>
    <rPh sb="2" eb="4">
      <t>カイゴ</t>
    </rPh>
    <rPh sb="4" eb="7">
      <t>シエンカン</t>
    </rPh>
    <rPh sb="8" eb="9">
      <t>カイ</t>
    </rPh>
    <phoneticPr fontId="1"/>
  </si>
  <si>
    <t>旭川</t>
    <rPh sb="0" eb="2">
      <t>アサヒカワ</t>
    </rPh>
    <phoneticPr fontId="1"/>
  </si>
  <si>
    <t>道北バス⑭⑮乗車20分、末広4条7丁目停留所で下車、徒歩1分。</t>
    <rPh sb="0" eb="2">
      <t>ドウホク</t>
    </rPh>
    <rPh sb="6" eb="8">
      <t>ジョウシャ</t>
    </rPh>
    <rPh sb="10" eb="11">
      <t>フン</t>
    </rPh>
    <rPh sb="12" eb="14">
      <t>スエヒロ</t>
    </rPh>
    <rPh sb="15" eb="16">
      <t>ジョウ</t>
    </rPh>
    <rPh sb="17" eb="19">
      <t>チョウメ</t>
    </rPh>
    <rPh sb="19" eb="22">
      <t>テイリュウジョ</t>
    </rPh>
    <rPh sb="23" eb="25">
      <t>ゲシャ</t>
    </rPh>
    <rPh sb="26" eb="28">
      <t>トホ</t>
    </rPh>
    <rPh sb="29" eb="30">
      <t>フン</t>
    </rPh>
    <phoneticPr fontId="1"/>
  </si>
  <si>
    <t>0166</t>
    <phoneticPr fontId="1"/>
  </si>
  <si>
    <t>0897</t>
    <phoneticPr fontId="1"/>
  </si>
  <si>
    <t>aozora</t>
    <phoneticPr fontId="1"/>
  </si>
  <si>
    <t>fukuda-c.or.jp</t>
    <phoneticPr fontId="1"/>
  </si>
  <si>
    <t>施設長</t>
    <rPh sb="0" eb="3">
      <t>シセツチョウ</t>
    </rPh>
    <phoneticPr fontId="1"/>
  </si>
  <si>
    <t>３　住宅型</t>
  </si>
  <si>
    <t>１　事業者が自ら所有する土地</t>
  </si>
  <si>
    <t>１　耐火建築物</t>
  </si>
  <si>
    <t>１　事業者が自ら所有する建物</t>
  </si>
  <si>
    <t>１　全室個室（縁故者個室含む）</t>
  </si>
  <si>
    <t>１　あり</t>
  </si>
  <si>
    <t>２　あり（ストレッチャー対応）</t>
  </si>
  <si>
    <t>１　全ての居室あり</t>
  </si>
  <si>
    <t>１　全ての便所あり</t>
  </si>
  <si>
    <t>１　全ての浴室あり</t>
  </si>
  <si>
    <t>入居者さま　一人ひとりの個性を尊重し、家族的な雰囲気の中できめ細かいサービスにより安心して明るく楽しくお過ごし頂けるようなホーム運営を目指します。</t>
    <rPh sb="0" eb="3">
      <t>ニュウキョシャ</t>
    </rPh>
    <rPh sb="6" eb="8">
      <t>ヒトリ</t>
    </rPh>
    <rPh sb="12" eb="14">
      <t>コセイ</t>
    </rPh>
    <rPh sb="15" eb="17">
      <t>ソンチョウ</t>
    </rPh>
    <rPh sb="19" eb="22">
      <t>カゾクテキ</t>
    </rPh>
    <rPh sb="23" eb="26">
      <t>フンイキ</t>
    </rPh>
    <rPh sb="27" eb="28">
      <t>ナカ</t>
    </rPh>
    <rPh sb="31" eb="32">
      <t>コマ</t>
    </rPh>
    <rPh sb="41" eb="43">
      <t>アンシン</t>
    </rPh>
    <rPh sb="45" eb="46">
      <t>アカ</t>
    </rPh>
    <rPh sb="48" eb="49">
      <t>タノ</t>
    </rPh>
    <rPh sb="52" eb="53">
      <t>ス</t>
    </rPh>
    <rPh sb="55" eb="56">
      <t>イタダ</t>
    </rPh>
    <rPh sb="64" eb="66">
      <t>ウンエイ</t>
    </rPh>
    <rPh sb="67" eb="69">
      <t>メザ</t>
    </rPh>
    <phoneticPr fontId="1"/>
  </si>
  <si>
    <t>当ホームは医療機関が隣接しており、日常の健康管理をはじめ傷病時の対応も安心して受けていただくことが出来ます。</t>
    <rPh sb="0" eb="1">
      <t>トウ</t>
    </rPh>
    <rPh sb="5" eb="9">
      <t>イリョウキカン</t>
    </rPh>
    <rPh sb="10" eb="12">
      <t>リンセツ</t>
    </rPh>
    <rPh sb="17" eb="19">
      <t>ニチジョウ</t>
    </rPh>
    <rPh sb="20" eb="24">
      <t>ケンコウカンリ</t>
    </rPh>
    <rPh sb="28" eb="31">
      <t>ショウビョウジ</t>
    </rPh>
    <rPh sb="32" eb="34">
      <t>タイオウ</t>
    </rPh>
    <rPh sb="35" eb="37">
      <t>アンシン</t>
    </rPh>
    <rPh sb="39" eb="40">
      <t>ウ</t>
    </rPh>
    <rPh sb="49" eb="51">
      <t>デキ</t>
    </rPh>
    <phoneticPr fontId="1"/>
  </si>
  <si>
    <t>２　委託</t>
  </si>
  <si>
    <t>１　自ら実施</t>
  </si>
  <si>
    <t>○</t>
  </si>
  <si>
    <t>入退院付添、通院介助は協力医療機関に限り、それ以外は介護保険外サービスにて実施</t>
    <rPh sb="0" eb="3">
      <t>ニュウタイイン</t>
    </rPh>
    <rPh sb="3" eb="5">
      <t>ツキソイ</t>
    </rPh>
    <rPh sb="6" eb="8">
      <t>ツウイン</t>
    </rPh>
    <rPh sb="8" eb="10">
      <t>カイジョ</t>
    </rPh>
    <rPh sb="11" eb="13">
      <t>キョウリョク</t>
    </rPh>
    <rPh sb="13" eb="17">
      <t>イリョウキカン</t>
    </rPh>
    <rPh sb="18" eb="19">
      <t>カギ</t>
    </rPh>
    <rPh sb="23" eb="25">
      <t>イガイ</t>
    </rPh>
    <rPh sb="26" eb="31">
      <t>カイゴホケンガイ</t>
    </rPh>
    <rPh sb="37" eb="39">
      <t>ジッシ</t>
    </rPh>
    <phoneticPr fontId="1"/>
  </si>
  <si>
    <t>医療法人フクダ　　フクダクリニック</t>
    <rPh sb="0" eb="4">
      <t>イリョウホウジン</t>
    </rPh>
    <phoneticPr fontId="1"/>
  </si>
  <si>
    <t>旭川市末広5条7丁目1番1号</t>
    <rPh sb="0" eb="3">
      <t>アサヒカワシ</t>
    </rPh>
    <rPh sb="3" eb="5">
      <t>スエヒロ</t>
    </rPh>
    <rPh sb="6" eb="7">
      <t>ジョウ</t>
    </rPh>
    <rPh sb="8" eb="10">
      <t>チョウメ</t>
    </rPh>
    <rPh sb="11" eb="12">
      <t>バン</t>
    </rPh>
    <rPh sb="13" eb="14">
      <t>ゴウ</t>
    </rPh>
    <phoneticPr fontId="1"/>
  </si>
  <si>
    <t>内科、消化器科、麻酔科、リハビリ科</t>
    <rPh sb="0" eb="2">
      <t>ナイカ</t>
    </rPh>
    <rPh sb="3" eb="7">
      <t>ショウカキカ</t>
    </rPh>
    <rPh sb="8" eb="11">
      <t>マスイカ</t>
    </rPh>
    <rPh sb="16" eb="17">
      <t>カ</t>
    </rPh>
    <phoneticPr fontId="1"/>
  </si>
  <si>
    <t>往診・健康診断・健康相談　　　　　　　　　　　　　　　　　　緊急時の指示・緊急往診　　　　　　　　　　　　　　　　　　　他の医療機関に入院を要する場合の紹介</t>
    <rPh sb="0" eb="2">
      <t>オウシン</t>
    </rPh>
    <rPh sb="3" eb="5">
      <t>ケンコウ</t>
    </rPh>
    <rPh sb="5" eb="7">
      <t>シンダン</t>
    </rPh>
    <rPh sb="8" eb="10">
      <t>ケンコウ</t>
    </rPh>
    <rPh sb="10" eb="12">
      <t>ソウダン</t>
    </rPh>
    <rPh sb="30" eb="33">
      <t>キンキュウジ</t>
    </rPh>
    <rPh sb="34" eb="36">
      <t>シジ</t>
    </rPh>
    <rPh sb="37" eb="39">
      <t>キンキュウ</t>
    </rPh>
    <rPh sb="39" eb="41">
      <t>オウシン</t>
    </rPh>
    <rPh sb="60" eb="61">
      <t>ホカ</t>
    </rPh>
    <rPh sb="62" eb="66">
      <t>イリョウキカン</t>
    </rPh>
    <rPh sb="67" eb="69">
      <t>ニュウイン</t>
    </rPh>
    <rPh sb="70" eb="71">
      <t>ヨウ</t>
    </rPh>
    <rPh sb="73" eb="75">
      <t>バアイ</t>
    </rPh>
    <rPh sb="76" eb="78">
      <t>ショウカイ</t>
    </rPh>
    <phoneticPr fontId="1"/>
  </si>
  <si>
    <t>ビクトル歯科医院</t>
    <rPh sb="4" eb="6">
      <t>シカ</t>
    </rPh>
    <rPh sb="6" eb="8">
      <t>イイン</t>
    </rPh>
    <phoneticPr fontId="1"/>
  </si>
  <si>
    <t>旭川市豊岡4条2丁目2番19号</t>
    <rPh sb="0" eb="3">
      <t>アサヒカワシ</t>
    </rPh>
    <rPh sb="3" eb="5">
      <t>トヨオカ</t>
    </rPh>
    <rPh sb="6" eb="7">
      <t>ジョウ</t>
    </rPh>
    <rPh sb="8" eb="10">
      <t>チョウメ</t>
    </rPh>
    <rPh sb="11" eb="12">
      <t>バン</t>
    </rPh>
    <rPh sb="14" eb="15">
      <t>ゴウ</t>
    </rPh>
    <phoneticPr fontId="1"/>
  </si>
  <si>
    <t>訪問歯科診療　及び　口腔ケア</t>
    <rPh sb="0" eb="4">
      <t>ホウモンシカ</t>
    </rPh>
    <rPh sb="4" eb="6">
      <t>シンリョウ</t>
    </rPh>
    <rPh sb="7" eb="8">
      <t>オヨ</t>
    </rPh>
    <rPh sb="10" eb="12">
      <t>コウクウ</t>
    </rPh>
    <phoneticPr fontId="1"/>
  </si>
  <si>
    <t>２　なし</t>
  </si>
  <si>
    <t>①年齢は基本的に満65歳以上の方。　　　　　②介護保険法での認定区分が要支援1から要介護5までの方。　　③夫婦で入居の場合、二人とも65歳以上で、どちらかが自立の場合でも入居可能。④自傷、他害の恐れのない方。⑤身元引受人と保証人を立てる事が出来る方。</t>
    <rPh sb="1" eb="3">
      <t>ネンレイ</t>
    </rPh>
    <rPh sb="4" eb="7">
      <t>キホンテキ</t>
    </rPh>
    <rPh sb="8" eb="9">
      <t>マン</t>
    </rPh>
    <rPh sb="11" eb="12">
      <t>サイ</t>
    </rPh>
    <rPh sb="12" eb="14">
      <t>イジョウ</t>
    </rPh>
    <rPh sb="15" eb="16">
      <t>カタ</t>
    </rPh>
    <rPh sb="23" eb="25">
      <t>カイゴ</t>
    </rPh>
    <rPh sb="25" eb="27">
      <t>ホケン</t>
    </rPh>
    <rPh sb="27" eb="28">
      <t>ホウ</t>
    </rPh>
    <rPh sb="30" eb="32">
      <t>ニンテイ</t>
    </rPh>
    <rPh sb="32" eb="34">
      <t>クブン</t>
    </rPh>
    <rPh sb="35" eb="36">
      <t>ヨウ</t>
    </rPh>
    <rPh sb="36" eb="38">
      <t>シエン</t>
    </rPh>
    <rPh sb="41" eb="42">
      <t>ヨウ</t>
    </rPh>
    <rPh sb="42" eb="44">
      <t>カイゴ</t>
    </rPh>
    <rPh sb="48" eb="49">
      <t>カタ</t>
    </rPh>
    <rPh sb="53" eb="55">
      <t>フウフ</t>
    </rPh>
    <rPh sb="56" eb="58">
      <t>ニュウキョ</t>
    </rPh>
    <rPh sb="59" eb="61">
      <t>バアイ</t>
    </rPh>
    <rPh sb="62" eb="64">
      <t>フタリ</t>
    </rPh>
    <rPh sb="68" eb="69">
      <t>サイ</t>
    </rPh>
    <rPh sb="69" eb="71">
      <t>イジョウ</t>
    </rPh>
    <rPh sb="78" eb="80">
      <t>ジリツ</t>
    </rPh>
    <rPh sb="81" eb="83">
      <t>バアイ</t>
    </rPh>
    <rPh sb="85" eb="87">
      <t>ニュウキョ</t>
    </rPh>
    <rPh sb="87" eb="89">
      <t>カノウ</t>
    </rPh>
    <rPh sb="91" eb="93">
      <t>ジショウ</t>
    </rPh>
    <rPh sb="94" eb="95">
      <t>ホカ</t>
    </rPh>
    <rPh sb="95" eb="96">
      <t>ガイ</t>
    </rPh>
    <rPh sb="97" eb="98">
      <t>オソ</t>
    </rPh>
    <rPh sb="102" eb="103">
      <t>カタ</t>
    </rPh>
    <rPh sb="105" eb="110">
      <t>ミモトヒキウケニン</t>
    </rPh>
    <rPh sb="111" eb="114">
      <t>ホショウニン</t>
    </rPh>
    <rPh sb="115" eb="116">
      <t>タ</t>
    </rPh>
    <rPh sb="118" eb="119">
      <t>コト</t>
    </rPh>
    <rPh sb="120" eb="122">
      <t>デキ</t>
    </rPh>
    <rPh sb="123" eb="124">
      <t>カタ</t>
    </rPh>
    <phoneticPr fontId="1"/>
  </si>
  <si>
    <t>賃貸借契約書　第17条に準ずる</t>
    <rPh sb="0" eb="6">
      <t>チンタイシャクケイヤクショ</t>
    </rPh>
    <rPh sb="7" eb="8">
      <t>ダイ</t>
    </rPh>
    <rPh sb="10" eb="11">
      <t>ジョウ</t>
    </rPh>
    <rPh sb="12" eb="13">
      <t>ジュン</t>
    </rPh>
    <phoneticPr fontId="1"/>
  </si>
  <si>
    <t>介護福祉士</t>
    <rPh sb="0" eb="2">
      <t>カイゴ</t>
    </rPh>
    <rPh sb="2" eb="5">
      <t>フクシシ</t>
    </rPh>
    <phoneticPr fontId="1"/>
  </si>
  <si>
    <t>２　建物賃貸借方式</t>
  </si>
  <si>
    <t>３　月払い方式</t>
  </si>
  <si>
    <t>２　日割り計算で減額</t>
  </si>
  <si>
    <t>家賃・管理費・諸費等が経済情勢の変動又は近隣建物の家賃等と比較して不相当と認められるとき</t>
    <rPh sb="0" eb="2">
      <t>ヤチン</t>
    </rPh>
    <rPh sb="3" eb="6">
      <t>カンリヒ</t>
    </rPh>
    <rPh sb="7" eb="9">
      <t>ショヒ</t>
    </rPh>
    <rPh sb="9" eb="10">
      <t>トウ</t>
    </rPh>
    <rPh sb="11" eb="13">
      <t>ケイザイ</t>
    </rPh>
    <rPh sb="13" eb="15">
      <t>ジョウセイ</t>
    </rPh>
    <rPh sb="16" eb="18">
      <t>ヘンドウ</t>
    </rPh>
    <rPh sb="18" eb="19">
      <t>マタ</t>
    </rPh>
    <rPh sb="20" eb="22">
      <t>キンリン</t>
    </rPh>
    <rPh sb="22" eb="24">
      <t>タテモノ</t>
    </rPh>
    <rPh sb="25" eb="27">
      <t>ヤチン</t>
    </rPh>
    <rPh sb="27" eb="28">
      <t>トウ</t>
    </rPh>
    <rPh sb="29" eb="31">
      <t>ヒカク</t>
    </rPh>
    <rPh sb="33" eb="34">
      <t>フ</t>
    </rPh>
    <rPh sb="34" eb="36">
      <t>ソウトウ</t>
    </rPh>
    <rPh sb="37" eb="38">
      <t>ミト</t>
    </rPh>
    <phoneticPr fontId="1"/>
  </si>
  <si>
    <t>協議をした上で改訂する事が出来る</t>
    <rPh sb="0" eb="2">
      <t>キョウギ</t>
    </rPh>
    <rPh sb="5" eb="6">
      <t>ウエ</t>
    </rPh>
    <rPh sb="7" eb="9">
      <t>カイテイ</t>
    </rPh>
    <rPh sb="11" eb="12">
      <t>コト</t>
    </rPh>
    <rPh sb="13" eb="15">
      <t>デキ</t>
    </rPh>
    <phoneticPr fontId="1"/>
  </si>
  <si>
    <t>要支援2</t>
    <rPh sb="0" eb="1">
      <t>ヨウ</t>
    </rPh>
    <rPh sb="1" eb="3">
      <t>シエン</t>
    </rPh>
    <phoneticPr fontId="1"/>
  </si>
  <si>
    <t>要介護4</t>
    <rPh sb="0" eb="1">
      <t>ヨウ</t>
    </rPh>
    <rPh sb="1" eb="3">
      <t>カイゴ</t>
    </rPh>
    <phoneticPr fontId="1"/>
  </si>
  <si>
    <t>敷地建物の賃借料、設備備品費、借入利息、等を基礎として、　　1室あたりの家賃を算出。</t>
    <rPh sb="0" eb="2">
      <t>シキチ</t>
    </rPh>
    <rPh sb="2" eb="4">
      <t>タテモノ</t>
    </rPh>
    <rPh sb="5" eb="7">
      <t>チンシャク</t>
    </rPh>
    <rPh sb="7" eb="8">
      <t>リョウ</t>
    </rPh>
    <rPh sb="9" eb="11">
      <t>セツビ</t>
    </rPh>
    <rPh sb="11" eb="14">
      <t>ビヒンヒ</t>
    </rPh>
    <rPh sb="15" eb="17">
      <t>カリイレ</t>
    </rPh>
    <rPh sb="17" eb="19">
      <t>リソク</t>
    </rPh>
    <rPh sb="20" eb="21">
      <t>トウ</t>
    </rPh>
    <rPh sb="22" eb="24">
      <t>キソ</t>
    </rPh>
    <rPh sb="31" eb="32">
      <t>シツ</t>
    </rPh>
    <rPh sb="36" eb="38">
      <t>ヤチン</t>
    </rPh>
    <rPh sb="39" eb="41">
      <t>サンシュツ</t>
    </rPh>
    <phoneticPr fontId="1"/>
  </si>
  <si>
    <t>共用施設の維持管理、事務費、消耗品費、清掃部分の人件費、　　リネンレンタル料金。</t>
    <rPh sb="0" eb="2">
      <t>キョウヨウ</t>
    </rPh>
    <rPh sb="2" eb="4">
      <t>シセツ</t>
    </rPh>
    <rPh sb="5" eb="7">
      <t>イジ</t>
    </rPh>
    <rPh sb="7" eb="9">
      <t>カンリ</t>
    </rPh>
    <rPh sb="10" eb="13">
      <t>ジムヒ</t>
    </rPh>
    <rPh sb="14" eb="16">
      <t>ショウモウ</t>
    </rPh>
    <rPh sb="16" eb="18">
      <t>ヒンヒ</t>
    </rPh>
    <rPh sb="19" eb="21">
      <t>セイソウ</t>
    </rPh>
    <rPh sb="21" eb="23">
      <t>ブブン</t>
    </rPh>
    <rPh sb="24" eb="27">
      <t>ジンケンヒ</t>
    </rPh>
    <rPh sb="37" eb="39">
      <t>リョウキン</t>
    </rPh>
    <phoneticPr fontId="1"/>
  </si>
  <si>
    <t>業者への委託。厨房維持費、及び1日3食を提供するための費用から算出。</t>
    <rPh sb="0" eb="2">
      <t>ギョウシャ</t>
    </rPh>
    <rPh sb="4" eb="6">
      <t>イタク</t>
    </rPh>
    <rPh sb="7" eb="9">
      <t>チュウボウ</t>
    </rPh>
    <rPh sb="9" eb="12">
      <t>イジヒ</t>
    </rPh>
    <rPh sb="13" eb="14">
      <t>オヨ</t>
    </rPh>
    <rPh sb="16" eb="17">
      <t>ヒ</t>
    </rPh>
    <rPh sb="18" eb="19">
      <t>ショク</t>
    </rPh>
    <rPh sb="20" eb="22">
      <t>テイキョウ</t>
    </rPh>
    <rPh sb="27" eb="29">
      <t>ヒヨウ</t>
    </rPh>
    <rPh sb="31" eb="33">
      <t>サンシュツ</t>
    </rPh>
    <phoneticPr fontId="1"/>
  </si>
  <si>
    <t>共用施設、居室の電気代、上下水道料金代　　　　　　　　　　　　　　　　　　　　暖房費として冬季間のみ8000円/月徴収する　　　　　　　　　　　　　　　　（ボイラー・居室暖房運転維持、燃料、ロードヒーティング等含む）</t>
    <rPh sb="0" eb="2">
      <t>キョウヨウ</t>
    </rPh>
    <rPh sb="2" eb="4">
      <t>シセツ</t>
    </rPh>
    <rPh sb="5" eb="7">
      <t>キョシツ</t>
    </rPh>
    <rPh sb="8" eb="10">
      <t>デンキ</t>
    </rPh>
    <rPh sb="10" eb="11">
      <t>ダイ</t>
    </rPh>
    <rPh sb="12" eb="16">
      <t>ジョウゲスイドウ</t>
    </rPh>
    <rPh sb="16" eb="18">
      <t>リョウキン</t>
    </rPh>
    <rPh sb="18" eb="19">
      <t>ダイ</t>
    </rPh>
    <rPh sb="39" eb="42">
      <t>ダンボウヒ</t>
    </rPh>
    <rPh sb="45" eb="47">
      <t>トウキ</t>
    </rPh>
    <rPh sb="47" eb="48">
      <t>カン</t>
    </rPh>
    <rPh sb="54" eb="55">
      <t>エン</t>
    </rPh>
    <rPh sb="56" eb="57">
      <t>ツキ</t>
    </rPh>
    <rPh sb="57" eb="59">
      <t>チョウシュウ</t>
    </rPh>
    <rPh sb="83" eb="85">
      <t>キョシツ</t>
    </rPh>
    <rPh sb="85" eb="87">
      <t>ダンボウ</t>
    </rPh>
    <rPh sb="87" eb="89">
      <t>ウンテン</t>
    </rPh>
    <rPh sb="89" eb="91">
      <t>イジ</t>
    </rPh>
    <rPh sb="92" eb="94">
      <t>ネンリョウ</t>
    </rPh>
    <rPh sb="104" eb="105">
      <t>トウ</t>
    </rPh>
    <rPh sb="105" eb="106">
      <t>フク</t>
    </rPh>
    <phoneticPr fontId="1"/>
  </si>
  <si>
    <t>ご家族様の希望にて他施設へ転居</t>
    <rPh sb="1" eb="3">
      <t>カゾク</t>
    </rPh>
    <rPh sb="3" eb="4">
      <t>サマ</t>
    </rPh>
    <rPh sb="5" eb="7">
      <t>キボウ</t>
    </rPh>
    <rPh sb="9" eb="10">
      <t>ホカ</t>
    </rPh>
    <rPh sb="10" eb="12">
      <t>シセツ</t>
    </rPh>
    <rPh sb="13" eb="15">
      <t>テンキョ</t>
    </rPh>
    <phoneticPr fontId="1"/>
  </si>
  <si>
    <t>住宅型有料老人ホームあおぞら　　　　　　　　　　　　　苦情処理担当責任者　　鈴木朋子</t>
    <rPh sb="0" eb="3">
      <t>ジュウタクガタ</t>
    </rPh>
    <rPh sb="3" eb="7">
      <t>ユウリョウロウジン</t>
    </rPh>
    <rPh sb="27" eb="29">
      <t>クジョウ</t>
    </rPh>
    <rPh sb="29" eb="31">
      <t>ショリ</t>
    </rPh>
    <rPh sb="31" eb="33">
      <t>タントウ</t>
    </rPh>
    <rPh sb="33" eb="36">
      <t>セキニンシャ</t>
    </rPh>
    <rPh sb="38" eb="40">
      <t>スズキ</t>
    </rPh>
    <rPh sb="40" eb="42">
      <t>トモコ</t>
    </rPh>
    <phoneticPr fontId="1"/>
  </si>
  <si>
    <t>苦情処理担当責任者の勤務形態により変更あり。</t>
    <rPh sb="0" eb="4">
      <t>クジョウショリ</t>
    </rPh>
    <rPh sb="4" eb="6">
      <t>タントウ</t>
    </rPh>
    <rPh sb="6" eb="9">
      <t>セキニンシャ</t>
    </rPh>
    <rPh sb="10" eb="12">
      <t>キンム</t>
    </rPh>
    <rPh sb="12" eb="14">
      <t>ケイタイ</t>
    </rPh>
    <rPh sb="17" eb="19">
      <t>ヘンコウ</t>
    </rPh>
    <phoneticPr fontId="1"/>
  </si>
  <si>
    <t>サービス提供上で事故が発生し、入居者の生命、身体、財産に損害が発生した場合、不可抗力による場合を除き賠償される。</t>
    <rPh sb="4" eb="7">
      <t>テイキョウジョウ</t>
    </rPh>
    <rPh sb="8" eb="10">
      <t>ジコ</t>
    </rPh>
    <rPh sb="11" eb="13">
      <t>ハッセイ</t>
    </rPh>
    <rPh sb="15" eb="18">
      <t>ニュウキョシャ</t>
    </rPh>
    <rPh sb="19" eb="21">
      <t>セイメイ</t>
    </rPh>
    <rPh sb="22" eb="24">
      <t>シンタイ</t>
    </rPh>
    <rPh sb="25" eb="27">
      <t>ザイサン</t>
    </rPh>
    <rPh sb="28" eb="30">
      <t>ソンガイ</t>
    </rPh>
    <rPh sb="31" eb="33">
      <t>ハッセイ</t>
    </rPh>
    <rPh sb="35" eb="37">
      <t>バアイ</t>
    </rPh>
    <rPh sb="38" eb="42">
      <t>フカコウリョク</t>
    </rPh>
    <rPh sb="45" eb="47">
      <t>バアイ</t>
    </rPh>
    <rPh sb="48" eb="49">
      <t>ノゾ</t>
    </rPh>
    <rPh sb="50" eb="52">
      <t>バイショウ</t>
    </rPh>
    <phoneticPr fontId="1"/>
  </si>
  <si>
    <t>１　入居希望者に公開</t>
  </si>
  <si>
    <t>３　公開していない</t>
  </si>
  <si>
    <t>グループホームきれんじゃく　　　　　　　　　　　　　グループホーム　らい鳥　　　　　　　　　　　　　　グループホーム　春光</t>
    <rPh sb="36" eb="37">
      <t>トリ</t>
    </rPh>
    <rPh sb="59" eb="61">
      <t>シュンコウ</t>
    </rPh>
    <phoneticPr fontId="1"/>
  </si>
  <si>
    <t>ケアサポートフクダ</t>
  </si>
  <si>
    <t>旭川市末広5条7丁目1番11号       　　　　　　　　　　　末広介護支援館3階</t>
    <rPh sb="0" eb="5">
      <t>アサヒカワシスエヒロ</t>
    </rPh>
    <rPh sb="6" eb="7">
      <t>ジョウ</t>
    </rPh>
    <rPh sb="8" eb="10">
      <t>チョウメ</t>
    </rPh>
    <rPh sb="11" eb="12">
      <t>バン</t>
    </rPh>
    <rPh sb="14" eb="15">
      <t>ゴウ</t>
    </rPh>
    <rPh sb="33" eb="35">
      <t>スエヒロ</t>
    </rPh>
    <rPh sb="35" eb="37">
      <t>カイゴ</t>
    </rPh>
    <rPh sb="37" eb="40">
      <t>シエンカン</t>
    </rPh>
    <rPh sb="41" eb="42">
      <t>カイ</t>
    </rPh>
    <phoneticPr fontId="1"/>
  </si>
  <si>
    <t>グループホームきれんじゃく</t>
    <phoneticPr fontId="1"/>
  </si>
  <si>
    <t>旭川市末広5条7丁目1番11号　　　　　　　  末広介護支援館　2階</t>
    <rPh sb="0" eb="5">
      <t>アサヒカワシスエヒロ</t>
    </rPh>
    <rPh sb="6" eb="7">
      <t>ジョウ</t>
    </rPh>
    <rPh sb="24" eb="26">
      <t>スエヒロ</t>
    </rPh>
    <rPh sb="26" eb="28">
      <t>カイゴ</t>
    </rPh>
    <rPh sb="28" eb="31">
      <t>シエンカン</t>
    </rPh>
    <rPh sb="33" eb="34">
      <t>カイ</t>
    </rPh>
    <phoneticPr fontId="1"/>
  </si>
  <si>
    <t>グループホームきれんじゃく</t>
  </si>
  <si>
    <t>旭川市末広5条7丁目1番11号　　　　　　　  末広介護支援館　2階</t>
  </si>
  <si>
    <t>旭川市末広5条7丁目1番11号　　　　　　     末広介護支援館3階</t>
    <rPh sb="0" eb="5">
      <t>アサヒカワシスエヒロ</t>
    </rPh>
    <rPh sb="6" eb="7">
      <t>ジョウ</t>
    </rPh>
    <rPh sb="26" eb="28">
      <t>スエヒロ</t>
    </rPh>
    <rPh sb="28" eb="30">
      <t>カイゴ</t>
    </rPh>
    <rPh sb="30" eb="33">
      <t>シエンカン</t>
    </rPh>
    <rPh sb="34" eb="35">
      <t>カイ</t>
    </rPh>
    <phoneticPr fontId="1"/>
  </si>
  <si>
    <t>希望時　介護保険利用</t>
    <rPh sb="0" eb="2">
      <t>キボウ</t>
    </rPh>
    <rPh sb="2" eb="3">
      <t>ジ</t>
    </rPh>
    <rPh sb="4" eb="6">
      <t>カイゴ</t>
    </rPh>
    <rPh sb="6" eb="8">
      <t>ホケン</t>
    </rPh>
    <rPh sb="8" eb="10">
      <t>リヨウ</t>
    </rPh>
    <phoneticPr fontId="1"/>
  </si>
  <si>
    <t>希望時　委託業者あり</t>
    <rPh sb="0" eb="2">
      <t>キボウ</t>
    </rPh>
    <rPh sb="2" eb="3">
      <t>ジ</t>
    </rPh>
    <rPh sb="4" eb="6">
      <t>イタク</t>
    </rPh>
    <rPh sb="6" eb="8">
      <t>ギョウシャ</t>
    </rPh>
    <phoneticPr fontId="1"/>
  </si>
  <si>
    <t>提携病院に限ります。</t>
    <rPh sb="0" eb="2">
      <t>テイケイ</t>
    </rPh>
    <rPh sb="2" eb="4">
      <t>ビョウイン</t>
    </rPh>
    <rPh sb="5" eb="6">
      <t>カギ</t>
    </rPh>
    <phoneticPr fontId="1"/>
  </si>
  <si>
    <t>希望時　介護保険利用</t>
    <rPh sb="0" eb="3">
      <t>キボウジ</t>
    </rPh>
    <rPh sb="4" eb="6">
      <t>カイゴ</t>
    </rPh>
    <rPh sb="6" eb="8">
      <t>ホケン</t>
    </rPh>
    <rPh sb="8" eb="10">
      <t>リヨウ</t>
    </rPh>
    <phoneticPr fontId="1"/>
  </si>
  <si>
    <t>希望時　介護保険利用</t>
    <rPh sb="0" eb="3">
      <t>キボウジ</t>
    </rPh>
    <rPh sb="4" eb="10">
      <t>カイゴホケンリヨウ</t>
    </rPh>
    <phoneticPr fontId="1"/>
  </si>
  <si>
    <t>医師からの指示による治療食は対応可能</t>
    <rPh sb="0" eb="2">
      <t>イシ</t>
    </rPh>
    <rPh sb="5" eb="7">
      <t>シジ</t>
    </rPh>
    <rPh sb="10" eb="13">
      <t>チリョウショク</t>
    </rPh>
    <rPh sb="14" eb="16">
      <t>タイオウ</t>
    </rPh>
    <rPh sb="16" eb="18">
      <t>カノウ</t>
    </rPh>
    <phoneticPr fontId="1"/>
  </si>
  <si>
    <t>希望時　委託業者あり</t>
    <rPh sb="0" eb="3">
      <t>キボウジ</t>
    </rPh>
    <rPh sb="4" eb="8">
      <t>イタクギョウシャ</t>
    </rPh>
    <phoneticPr fontId="1"/>
  </si>
  <si>
    <t>希望時　応相談</t>
    <rPh sb="0" eb="2">
      <t>キボウ</t>
    </rPh>
    <rPh sb="2" eb="3">
      <t>ジ</t>
    </rPh>
    <rPh sb="4" eb="7">
      <t>オウソウダン</t>
    </rPh>
    <phoneticPr fontId="1"/>
  </si>
  <si>
    <t>状況により応相談。</t>
    <rPh sb="0" eb="2">
      <t>ジョウキョウ</t>
    </rPh>
    <rPh sb="5" eb="6">
      <t>オウ</t>
    </rPh>
    <rPh sb="6" eb="8">
      <t>ソウダン</t>
    </rPh>
    <phoneticPr fontId="1"/>
  </si>
  <si>
    <t>提携医療機関あり</t>
    <rPh sb="0" eb="2">
      <t>テイケイ</t>
    </rPh>
    <rPh sb="2" eb="6">
      <t>イリョウキカン</t>
    </rPh>
    <phoneticPr fontId="1"/>
  </si>
  <si>
    <t>必要時　介護保険　医療保険利用</t>
    <rPh sb="0" eb="3">
      <t>ヒツヨウジ</t>
    </rPh>
    <rPh sb="4" eb="8">
      <t>カイゴホケン</t>
    </rPh>
    <rPh sb="9" eb="13">
      <t>イリョウホケン</t>
    </rPh>
    <rPh sb="13" eb="15">
      <t>リヨウ</t>
    </rPh>
    <phoneticPr fontId="1"/>
  </si>
  <si>
    <t>必要時　応相談</t>
    <rPh sb="0" eb="3">
      <t>ヒツヨウジ</t>
    </rPh>
    <rPh sb="4" eb="7">
      <t>オウソウダン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</si>
</sst>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0" borderId="50" xfId="0" applyFont="1" applyFill="1" applyBorder="1" applyAlignment="1" applyProtection="1">
      <alignment horizontal="left" vertical="top" wrapText="1" shrinkToFit="1"/>
      <protection locked="0"/>
    </xf>
    <xf numFmtId="0" fontId="12" fillId="0" borderId="51" xfId="0" applyFont="1" applyFill="1" applyBorder="1" applyAlignment="1" applyProtection="1">
      <alignment horizontal="left" vertical="top" wrapText="1" shrinkToFit="1"/>
      <protection locked="0"/>
    </xf>
    <xf numFmtId="0" fontId="12" fillId="0" borderId="62" xfId="0" applyFont="1" applyFill="1" applyBorder="1" applyAlignment="1" applyProtection="1">
      <alignment horizontal="left" vertical="top" wrapText="1"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B1" zoomScaleNormal="100" zoomScaleSheetLayoutView="100" workbookViewId="0">
      <selection activeCell="F8" sqref="F8:P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2023</v>
      </c>
      <c r="G4" s="494"/>
      <c r="H4" s="46" t="s">
        <v>484</v>
      </c>
      <c r="I4" s="494">
        <v>7</v>
      </c>
      <c r="J4" s="494"/>
      <c r="K4" s="46" t="s">
        <v>2473</v>
      </c>
      <c r="L4" s="494">
        <v>1</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71</v>
      </c>
      <c r="H17" s="48" t="s">
        <v>487</v>
      </c>
      <c r="I17" s="42">
        <v>8135</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2489</v>
      </c>
      <c r="K20" s="48" t="s">
        <v>487</v>
      </c>
      <c r="L20" s="77" t="s">
        <v>2490</v>
      </c>
      <c r="M20" s="48" t="s">
        <v>487</v>
      </c>
      <c r="N20" s="77" t="s">
        <v>2491</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2492</v>
      </c>
      <c r="K24" s="194"/>
      <c r="L24" s="194"/>
      <c r="M24" s="194"/>
      <c r="N24" s="194"/>
      <c r="O24" s="154"/>
      <c r="P24" s="195"/>
    </row>
    <row r="25" spans="1:20" ht="20.100000000000001" customHeight="1">
      <c r="B25" s="296"/>
      <c r="C25" s="314"/>
      <c r="D25" s="314"/>
      <c r="E25" s="297"/>
      <c r="F25" s="184" t="s">
        <v>18</v>
      </c>
      <c r="G25" s="184"/>
      <c r="H25" s="182"/>
      <c r="I25" s="182"/>
      <c r="J25" s="194" t="s">
        <v>2493</v>
      </c>
      <c r="K25" s="194"/>
      <c r="L25" s="194"/>
      <c r="M25" s="194"/>
      <c r="N25" s="194"/>
      <c r="O25" s="154"/>
      <c r="P25" s="195"/>
    </row>
    <row r="26" spans="1:20" ht="20.100000000000001" customHeight="1">
      <c r="B26" s="394" t="s">
        <v>9</v>
      </c>
      <c r="C26" s="395"/>
      <c r="D26" s="395"/>
      <c r="E26" s="395"/>
      <c r="F26" s="468">
        <v>2001</v>
      </c>
      <c r="G26" s="469"/>
      <c r="H26" s="48" t="s">
        <v>484</v>
      </c>
      <c r="I26" s="469">
        <v>2</v>
      </c>
      <c r="J26" s="469"/>
      <c r="K26" s="48" t="s">
        <v>485</v>
      </c>
      <c r="L26" s="469">
        <v>5</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2494</v>
      </c>
      <c r="I31" s="486"/>
      <c r="J31" s="486"/>
      <c r="K31" s="486"/>
      <c r="L31" s="486"/>
      <c r="M31" s="486"/>
      <c r="N31" s="486"/>
      <c r="O31" s="486"/>
      <c r="P31" s="487"/>
      <c r="S31" s="22" t="str">
        <f>IF(H31="","未記入","")</f>
        <v/>
      </c>
    </row>
    <row r="32" spans="1:20" ht="39" customHeight="1">
      <c r="B32" s="296"/>
      <c r="C32" s="314"/>
      <c r="D32" s="314"/>
      <c r="E32" s="297"/>
      <c r="F32" s="217" t="s">
        <v>2495</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71</v>
      </c>
      <c r="H33" s="48" t="s">
        <v>487</v>
      </c>
      <c r="I33" s="42">
        <v>8135</v>
      </c>
      <c r="J33" s="475"/>
      <c r="K33" s="475"/>
      <c r="L33" s="475"/>
      <c r="M33" s="475"/>
      <c r="N33" s="475"/>
      <c r="O33" s="475"/>
      <c r="P33" s="476"/>
      <c r="S33" s="22" t="str">
        <f>IF(OR(G33="",I33=""),"未記入","")</f>
        <v/>
      </c>
    </row>
    <row r="34" spans="2:20" ht="58.5" customHeight="1">
      <c r="B34" s="296"/>
      <c r="C34" s="314"/>
      <c r="D34" s="314"/>
      <c r="E34" s="297"/>
      <c r="F34" s="120" t="s">
        <v>2496</v>
      </c>
      <c r="G34" s="120"/>
      <c r="H34" s="120"/>
      <c r="I34" s="120"/>
      <c r="J34" s="120"/>
      <c r="K34" s="120"/>
      <c r="L34" s="120"/>
      <c r="M34" s="120"/>
      <c r="N34" s="120"/>
      <c r="O34" s="188"/>
      <c r="P34" s="419"/>
      <c r="S34" s="22" t="str">
        <f>IF(F34="","未記入","")</f>
        <v/>
      </c>
    </row>
    <row r="35" spans="2:20" ht="58.5" customHeight="1">
      <c r="B35" s="117" t="s">
        <v>574</v>
      </c>
      <c r="C35" s="118"/>
      <c r="D35" s="118"/>
      <c r="E35" s="119"/>
      <c r="F35" s="120" t="s">
        <v>2497</v>
      </c>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2500</v>
      </c>
      <c r="K43" s="48" t="s">
        <v>487</v>
      </c>
      <c r="L43" s="18" t="s">
        <v>2490</v>
      </c>
      <c r="M43" s="48" t="s">
        <v>487</v>
      </c>
      <c r="N43" s="18" t="s">
        <v>2501</v>
      </c>
      <c r="O43" s="304"/>
      <c r="P43" s="305"/>
      <c r="S43" s="22" t="str">
        <f>IF(OR(J43="",L43="",N43=""),"未記入","")</f>
        <v/>
      </c>
    </row>
    <row r="44" spans="2:20" ht="20.100000000000001" customHeight="1">
      <c r="B44" s="183"/>
      <c r="C44" s="182"/>
      <c r="D44" s="182"/>
      <c r="E44" s="182"/>
      <c r="F44" s="395" t="s">
        <v>15</v>
      </c>
      <c r="G44" s="395"/>
      <c r="H44" s="395"/>
      <c r="I44" s="395"/>
      <c r="J44" s="78" t="s">
        <v>2489</v>
      </c>
      <c r="K44" s="48" t="s">
        <v>487</v>
      </c>
      <c r="L44" s="77" t="s">
        <v>2490</v>
      </c>
      <c r="M44" s="48" t="s">
        <v>487</v>
      </c>
      <c r="N44" s="77" t="s">
        <v>2491</v>
      </c>
      <c r="O44" s="304"/>
      <c r="P44" s="305"/>
    </row>
    <row r="45" spans="2:20" ht="20.100000000000001" customHeight="1">
      <c r="B45" s="183"/>
      <c r="C45" s="182"/>
      <c r="D45" s="182"/>
      <c r="E45" s="182"/>
      <c r="F45" s="430" t="s">
        <v>423</v>
      </c>
      <c r="G45" s="460"/>
      <c r="H45" s="460"/>
      <c r="I45" s="431"/>
      <c r="J45" s="154" t="s">
        <v>2502</v>
      </c>
      <c r="K45" s="109"/>
      <c r="L45" s="109"/>
      <c r="M45" s="48" t="s">
        <v>483</v>
      </c>
      <c r="N45" s="109" t="s">
        <v>2503</v>
      </c>
      <c r="O45" s="109"/>
      <c r="P45" s="155"/>
    </row>
    <row r="46" spans="2:20" ht="20.100000000000001" customHeight="1">
      <c r="B46" s="183"/>
      <c r="C46" s="182"/>
      <c r="D46" s="182"/>
      <c r="E46" s="182"/>
      <c r="F46" s="395" t="s">
        <v>432</v>
      </c>
      <c r="G46" s="395"/>
      <c r="H46" s="395"/>
      <c r="I46" s="395"/>
      <c r="J46" s="194" t="s">
        <v>2385</v>
      </c>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2504</v>
      </c>
      <c r="K49" s="194"/>
      <c r="L49" s="194"/>
      <c r="M49" s="194"/>
      <c r="N49" s="194"/>
      <c r="O49" s="154"/>
      <c r="P49" s="195"/>
    </row>
    <row r="50" spans="1:20" ht="20.100000000000001" customHeight="1">
      <c r="B50" s="124" t="s">
        <v>28</v>
      </c>
      <c r="C50" s="233"/>
      <c r="D50" s="233"/>
      <c r="E50" s="233"/>
      <c r="F50" s="233"/>
      <c r="G50" s="233"/>
      <c r="H50" s="233"/>
      <c r="I50" s="233"/>
      <c r="J50" s="468">
        <v>2001</v>
      </c>
      <c r="K50" s="469"/>
      <c r="L50" s="48" t="s">
        <v>484</v>
      </c>
      <c r="M50" s="75">
        <v>7</v>
      </c>
      <c r="N50" s="48" t="s">
        <v>485</v>
      </c>
      <c r="O50" s="75">
        <v>1</v>
      </c>
      <c r="P50" s="50" t="s">
        <v>486</v>
      </c>
      <c r="S50" s="22" t="str">
        <f>IF(OR(J50="",M50="",O50=""),"未記入","")</f>
        <v/>
      </c>
    </row>
    <row r="51" spans="1:20" ht="20.100000000000001" customHeight="1" thickBot="1">
      <c r="B51" s="125" t="s">
        <v>29</v>
      </c>
      <c r="C51" s="470"/>
      <c r="D51" s="470"/>
      <c r="E51" s="470"/>
      <c r="F51" s="470"/>
      <c r="G51" s="470"/>
      <c r="H51" s="470"/>
      <c r="I51" s="470"/>
      <c r="J51" s="458">
        <v>2002</v>
      </c>
      <c r="K51" s="459"/>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2505</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v>2009</v>
      </c>
      <c r="K57" s="469"/>
      <c r="L57" s="48" t="s">
        <v>484</v>
      </c>
      <c r="M57" s="75">
        <v>4</v>
      </c>
      <c r="N57" s="48" t="s">
        <v>485</v>
      </c>
      <c r="O57" s="75">
        <v>1</v>
      </c>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1194039</v>
      </c>
      <c r="H61" s="209"/>
      <c r="I61" s="209"/>
      <c r="J61" s="209"/>
      <c r="K61" s="467"/>
      <c r="L61" s="399" t="s">
        <v>516</v>
      </c>
      <c r="M61" s="383"/>
      <c r="N61" s="383"/>
      <c r="O61" s="383"/>
      <c r="P61" s="418"/>
    </row>
    <row r="62" spans="1:20" ht="20.100000000000001" customHeight="1">
      <c r="B62" s="183"/>
      <c r="C62" s="182"/>
      <c r="D62" s="223" t="s">
        <v>39</v>
      </c>
      <c r="E62" s="234"/>
      <c r="F62" s="252"/>
      <c r="G62" s="194" t="s">
        <v>2506</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1923</v>
      </c>
      <c r="L72" s="416"/>
      <c r="M72" s="416"/>
      <c r="N72" s="187" t="s">
        <v>490</v>
      </c>
      <c r="O72" s="187"/>
      <c r="P72" s="213"/>
    </row>
    <row r="73" spans="2:16" ht="20.100000000000001" customHeight="1">
      <c r="B73" s="86"/>
      <c r="C73" s="87"/>
      <c r="D73" s="313"/>
      <c r="E73" s="314"/>
      <c r="F73" s="297"/>
      <c r="G73" s="233" t="s">
        <v>42</v>
      </c>
      <c r="H73" s="233"/>
      <c r="I73" s="233"/>
      <c r="J73" s="233"/>
      <c r="K73" s="415">
        <v>598.91999999999996</v>
      </c>
      <c r="L73" s="416"/>
      <c r="M73" s="416"/>
      <c r="N73" s="187" t="s">
        <v>490</v>
      </c>
      <c r="O73" s="187"/>
      <c r="P73" s="213"/>
    </row>
    <row r="74" spans="2:16" ht="20.100000000000001" customHeight="1">
      <c r="B74" s="86"/>
      <c r="C74" s="87"/>
      <c r="D74" s="182" t="s">
        <v>43</v>
      </c>
      <c r="E74" s="182"/>
      <c r="F74" s="182"/>
      <c r="G74" s="194" t="s">
        <v>2507</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2509</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10.82</v>
      </c>
      <c r="K95" s="82" t="s">
        <v>490</v>
      </c>
      <c r="L95" s="154">
        <v>1</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11.09</v>
      </c>
      <c r="K96" s="82" t="s">
        <v>490</v>
      </c>
      <c r="L96" s="154">
        <v>1</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13.52</v>
      </c>
      <c r="K97" s="82" t="s">
        <v>490</v>
      </c>
      <c r="L97" s="154">
        <v>4</v>
      </c>
      <c r="M97" s="449"/>
      <c r="N97" s="450" t="s">
        <v>2422</v>
      </c>
      <c r="O97" s="451"/>
      <c r="P97" s="452"/>
      <c r="S97" s="38" t="str">
        <f t="shared" si="0"/>
        <v/>
      </c>
    </row>
    <row r="98" spans="2:19" ht="20.100000000000001" customHeight="1">
      <c r="B98" s="183"/>
      <c r="C98" s="182"/>
      <c r="D98" s="182" t="s">
        <v>50</v>
      </c>
      <c r="E98" s="182"/>
      <c r="F98" s="194" t="s">
        <v>2385</v>
      </c>
      <c r="G98" s="194"/>
      <c r="H98" s="194" t="s">
        <v>2385</v>
      </c>
      <c r="I98" s="194"/>
      <c r="J98" s="73">
        <v>13.87</v>
      </c>
      <c r="K98" s="82" t="s">
        <v>490</v>
      </c>
      <c r="L98" s="154">
        <v>9</v>
      </c>
      <c r="M98" s="449"/>
      <c r="N98" s="450" t="s">
        <v>2422</v>
      </c>
      <c r="O98" s="451"/>
      <c r="P98" s="452"/>
      <c r="S98" s="38" t="str">
        <f t="shared" si="0"/>
        <v/>
      </c>
    </row>
    <row r="99" spans="2:19" ht="20.100000000000001" customHeight="1">
      <c r="B99" s="183"/>
      <c r="C99" s="182"/>
      <c r="D99" s="182" t="s">
        <v>51</v>
      </c>
      <c r="E99" s="182"/>
      <c r="F99" s="194" t="s">
        <v>2385</v>
      </c>
      <c r="G99" s="194"/>
      <c r="H99" s="194" t="s">
        <v>2385</v>
      </c>
      <c r="I99" s="194"/>
      <c r="J99" s="73">
        <v>14.06</v>
      </c>
      <c r="K99" s="82" t="s">
        <v>490</v>
      </c>
      <c r="L99" s="154">
        <v>1</v>
      </c>
      <c r="M99" s="449"/>
      <c r="N99" s="450" t="s">
        <v>2422</v>
      </c>
      <c r="O99" s="451"/>
      <c r="P99" s="452"/>
      <c r="S99" s="38" t="str">
        <f t="shared" si="0"/>
        <v/>
      </c>
    </row>
    <row r="100" spans="2:19" ht="20.100000000000001" customHeight="1">
      <c r="B100" s="183"/>
      <c r="C100" s="182"/>
      <c r="D100" s="182" t="s">
        <v>52</v>
      </c>
      <c r="E100" s="182"/>
      <c r="F100" s="194" t="s">
        <v>2385</v>
      </c>
      <c r="G100" s="194"/>
      <c r="H100" s="194" t="s">
        <v>2385</v>
      </c>
      <c r="I100" s="194"/>
      <c r="J100" s="73">
        <v>14.22</v>
      </c>
      <c r="K100" s="82" t="s">
        <v>490</v>
      </c>
      <c r="L100" s="154">
        <v>4</v>
      </c>
      <c r="M100" s="449"/>
      <c r="N100" s="450" t="s">
        <v>2422</v>
      </c>
      <c r="O100" s="451"/>
      <c r="P100" s="452"/>
      <c r="S100" s="38" t="str">
        <f t="shared" si="0"/>
        <v/>
      </c>
    </row>
    <row r="101" spans="2:19" ht="20.100000000000001" customHeight="1">
      <c r="B101" s="183"/>
      <c r="C101" s="182"/>
      <c r="D101" s="182" t="s">
        <v>53</v>
      </c>
      <c r="E101" s="182"/>
      <c r="F101" s="194" t="s">
        <v>2385</v>
      </c>
      <c r="G101" s="194"/>
      <c r="H101" s="194" t="s">
        <v>2385</v>
      </c>
      <c r="I101" s="194"/>
      <c r="J101" s="73">
        <v>14.52</v>
      </c>
      <c r="K101" s="82" t="s">
        <v>490</v>
      </c>
      <c r="L101" s="154">
        <v>1</v>
      </c>
      <c r="M101" s="449"/>
      <c r="N101" s="450" t="s">
        <v>2422</v>
      </c>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6</v>
      </c>
      <c r="H105" s="258" t="s">
        <v>492</v>
      </c>
      <c r="I105" s="455" t="s">
        <v>66</v>
      </c>
      <c r="J105" s="455"/>
      <c r="K105" s="455"/>
      <c r="L105" s="455"/>
      <c r="M105" s="455"/>
      <c r="N105" s="154">
        <v>4</v>
      </c>
      <c r="O105" s="109"/>
      <c r="P105" s="50" t="s">
        <v>492</v>
      </c>
    </row>
    <row r="106" spans="2:19" ht="20.100000000000001" customHeight="1">
      <c r="B106" s="453"/>
      <c r="C106" s="454"/>
      <c r="D106" s="126"/>
      <c r="E106" s="118"/>
      <c r="F106" s="119"/>
      <c r="G106" s="154"/>
      <c r="H106" s="258"/>
      <c r="I106" s="448" t="s">
        <v>67</v>
      </c>
      <c r="J106" s="448"/>
      <c r="K106" s="448"/>
      <c r="L106" s="448"/>
      <c r="M106" s="448"/>
      <c r="N106" s="154">
        <v>2</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2510</v>
      </c>
      <c r="H113" s="194"/>
      <c r="I113" s="194"/>
      <c r="J113" s="194"/>
      <c r="K113" s="194"/>
      <c r="L113" s="194"/>
      <c r="M113" s="194"/>
      <c r="N113" s="194"/>
      <c r="O113" s="154"/>
      <c r="P113" s="195"/>
    </row>
    <row r="114" spans="2:16" ht="20.100000000000001" customHeight="1">
      <c r="B114" s="453"/>
      <c r="C114" s="454"/>
      <c r="D114" s="133" t="s">
        <v>79</v>
      </c>
      <c r="E114" s="134"/>
      <c r="F114" s="149"/>
      <c r="G114" s="139" t="s">
        <v>2510</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2511</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2510</v>
      </c>
      <c r="H117" s="194"/>
      <c r="I117" s="194"/>
      <c r="J117" s="194"/>
      <c r="K117" s="194"/>
      <c r="L117" s="194"/>
      <c r="M117" s="194"/>
      <c r="N117" s="194"/>
      <c r="O117" s="154"/>
      <c r="P117" s="195"/>
    </row>
    <row r="118" spans="2:16" ht="20.100000000000001" customHeight="1">
      <c r="B118" s="150"/>
      <c r="C118" s="151"/>
      <c r="D118" s="126" t="s">
        <v>73</v>
      </c>
      <c r="E118" s="118"/>
      <c r="F118" s="119"/>
      <c r="G118" s="194" t="s">
        <v>2510</v>
      </c>
      <c r="H118" s="194"/>
      <c r="I118" s="194"/>
      <c r="J118" s="194"/>
      <c r="K118" s="194"/>
      <c r="L118" s="194"/>
      <c r="M118" s="194"/>
      <c r="N118" s="194"/>
      <c r="O118" s="154"/>
      <c r="P118" s="195"/>
    </row>
    <row r="119" spans="2:16" ht="20.100000000000001" customHeight="1">
      <c r="B119" s="150"/>
      <c r="C119" s="151"/>
      <c r="D119" s="250" t="s">
        <v>74</v>
      </c>
      <c r="E119" s="289"/>
      <c r="F119" s="251"/>
      <c r="G119" s="194" t="s">
        <v>2510</v>
      </c>
      <c r="H119" s="194"/>
      <c r="I119" s="194"/>
      <c r="J119" s="194"/>
      <c r="K119" s="194"/>
      <c r="L119" s="194"/>
      <c r="M119" s="194"/>
      <c r="N119" s="194"/>
      <c r="O119" s="154"/>
      <c r="P119" s="195"/>
    </row>
    <row r="120" spans="2:16" ht="20.100000000000001" customHeight="1">
      <c r="B120" s="150"/>
      <c r="C120" s="151"/>
      <c r="D120" s="185" t="s">
        <v>75</v>
      </c>
      <c r="E120" s="187"/>
      <c r="F120" s="258"/>
      <c r="G120" s="194" t="s">
        <v>2510</v>
      </c>
      <c r="H120" s="194"/>
      <c r="I120" s="194"/>
      <c r="J120" s="194"/>
      <c r="K120" s="194"/>
      <c r="L120" s="194"/>
      <c r="M120" s="194"/>
      <c r="N120" s="194"/>
      <c r="O120" s="154"/>
      <c r="P120" s="195"/>
    </row>
    <row r="121" spans="2:16" ht="20.100000000000001" customHeight="1">
      <c r="B121" s="150"/>
      <c r="C121" s="151"/>
      <c r="D121" s="185" t="s">
        <v>76</v>
      </c>
      <c r="E121" s="187"/>
      <c r="F121" s="258"/>
      <c r="G121" s="194" t="s">
        <v>2510</v>
      </c>
      <c r="H121" s="194"/>
      <c r="I121" s="194"/>
      <c r="J121" s="194"/>
      <c r="K121" s="194"/>
      <c r="L121" s="194"/>
      <c r="M121" s="194"/>
      <c r="N121" s="194"/>
      <c r="O121" s="154"/>
      <c r="P121" s="195"/>
    </row>
    <row r="122" spans="2:16" ht="20.100000000000001" customHeight="1">
      <c r="B122" s="152"/>
      <c r="C122" s="153"/>
      <c r="D122" s="185" t="s">
        <v>77</v>
      </c>
      <c r="E122" s="187"/>
      <c r="F122" s="258"/>
      <c r="G122" s="194" t="s">
        <v>2510</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2512</v>
      </c>
      <c r="H123" s="194"/>
      <c r="I123" s="194"/>
      <c r="J123" s="194"/>
      <c r="K123" s="194"/>
      <c r="L123" s="194"/>
      <c r="M123" s="194"/>
      <c r="N123" s="194"/>
      <c r="O123" s="154"/>
      <c r="P123" s="195"/>
    </row>
    <row r="124" spans="2:16" ht="20.100000000000001" customHeight="1">
      <c r="B124" s="150"/>
      <c r="C124" s="151"/>
      <c r="D124" s="126" t="s">
        <v>446</v>
      </c>
      <c r="E124" s="118"/>
      <c r="F124" s="119"/>
      <c r="G124" s="194" t="s">
        <v>2513</v>
      </c>
      <c r="H124" s="194"/>
      <c r="I124" s="194"/>
      <c r="J124" s="194"/>
      <c r="K124" s="194"/>
      <c r="L124" s="194"/>
      <c r="M124" s="194"/>
      <c r="N124" s="194"/>
      <c r="O124" s="154"/>
      <c r="P124" s="195"/>
    </row>
    <row r="125" spans="2:16" ht="20.100000000000001" customHeight="1">
      <c r="B125" s="150"/>
      <c r="C125" s="151"/>
      <c r="D125" s="250" t="s">
        <v>447</v>
      </c>
      <c r="E125" s="289"/>
      <c r="F125" s="251"/>
      <c r="G125" s="194" t="s">
        <v>2514</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2515</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2516</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2517</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2517</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2517</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2518</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2518</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2518</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2519</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t="s">
        <v>2519</v>
      </c>
      <c r="G175" s="187" t="s">
        <v>448</v>
      </c>
      <c r="H175" s="187"/>
      <c r="I175" s="258"/>
      <c r="J175" s="188" t="s">
        <v>2520</v>
      </c>
      <c r="K175" s="189"/>
      <c r="L175" s="189"/>
      <c r="M175" s="189"/>
      <c r="N175" s="189"/>
      <c r="O175" s="189"/>
      <c r="P175" s="190"/>
    </row>
    <row r="176" spans="2:22" ht="39.950000000000003" customHeight="1">
      <c r="B176" s="99" t="s">
        <v>106</v>
      </c>
      <c r="C176" s="100"/>
      <c r="D176" s="303">
        <v>1</v>
      </c>
      <c r="E176" s="387"/>
      <c r="F176" s="182" t="s">
        <v>5</v>
      </c>
      <c r="G176" s="182"/>
      <c r="H176" s="182"/>
      <c r="I176" s="120" t="s">
        <v>2521</v>
      </c>
      <c r="J176" s="121"/>
      <c r="K176" s="121"/>
      <c r="L176" s="121"/>
      <c r="M176" s="121"/>
      <c r="N176" s="121"/>
      <c r="O176" s="122"/>
      <c r="P176" s="123"/>
    </row>
    <row r="177" spans="2:16" ht="39.950000000000003" customHeight="1">
      <c r="B177" s="101"/>
      <c r="C177" s="102"/>
      <c r="D177" s="303"/>
      <c r="E177" s="387"/>
      <c r="F177" s="182" t="s">
        <v>108</v>
      </c>
      <c r="G177" s="182"/>
      <c r="H177" s="182"/>
      <c r="I177" s="120" t="s">
        <v>2522</v>
      </c>
      <c r="J177" s="121"/>
      <c r="K177" s="121"/>
      <c r="L177" s="121"/>
      <c r="M177" s="121"/>
      <c r="N177" s="121"/>
      <c r="O177" s="122"/>
      <c r="P177" s="123"/>
    </row>
    <row r="178" spans="2:16" ht="39.950000000000003" customHeight="1">
      <c r="B178" s="101"/>
      <c r="C178" s="102"/>
      <c r="D178" s="303"/>
      <c r="E178" s="387"/>
      <c r="F178" s="182" t="s">
        <v>109</v>
      </c>
      <c r="G178" s="182"/>
      <c r="H178" s="182"/>
      <c r="I178" s="120" t="s">
        <v>2523</v>
      </c>
      <c r="J178" s="121"/>
      <c r="K178" s="121"/>
      <c r="L178" s="121"/>
      <c r="M178" s="121"/>
      <c r="N178" s="121"/>
      <c r="O178" s="122"/>
      <c r="P178" s="123"/>
    </row>
    <row r="179" spans="2:16" ht="39.950000000000003" customHeight="1">
      <c r="B179" s="101"/>
      <c r="C179" s="102"/>
      <c r="D179" s="303"/>
      <c r="E179" s="387"/>
      <c r="F179" s="182" t="s">
        <v>429</v>
      </c>
      <c r="G179" s="182"/>
      <c r="H179" s="182"/>
      <c r="I179" s="120" t="s">
        <v>2523</v>
      </c>
      <c r="J179" s="121"/>
      <c r="K179" s="121"/>
      <c r="L179" s="121"/>
      <c r="M179" s="121"/>
      <c r="N179" s="121"/>
      <c r="O179" s="122"/>
      <c r="P179" s="123"/>
    </row>
    <row r="180" spans="2:16" ht="39.950000000000003" customHeight="1">
      <c r="B180" s="101"/>
      <c r="C180" s="102"/>
      <c r="D180" s="303"/>
      <c r="E180" s="387"/>
      <c r="F180" s="182" t="s">
        <v>110</v>
      </c>
      <c r="G180" s="182"/>
      <c r="H180" s="182"/>
      <c r="I180" s="120" t="s">
        <v>2524</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2525</v>
      </c>
      <c r="J191" s="121"/>
      <c r="K191" s="121"/>
      <c r="L191" s="121"/>
      <c r="M191" s="121"/>
      <c r="N191" s="121"/>
      <c r="O191" s="122"/>
      <c r="P191" s="123"/>
    </row>
    <row r="192" spans="2:16" ht="39.950000000000003" customHeight="1">
      <c r="B192" s="101"/>
      <c r="C192" s="102"/>
      <c r="D192" s="422"/>
      <c r="E192" s="423"/>
      <c r="F192" s="182" t="s">
        <v>108</v>
      </c>
      <c r="G192" s="182"/>
      <c r="H192" s="182"/>
      <c r="I192" s="120" t="s">
        <v>2526</v>
      </c>
      <c r="J192" s="121"/>
      <c r="K192" s="121"/>
      <c r="L192" s="121"/>
      <c r="M192" s="121"/>
      <c r="N192" s="121"/>
      <c r="O192" s="122"/>
      <c r="P192" s="123"/>
    </row>
    <row r="193" spans="2:16" ht="39.950000000000003" customHeight="1">
      <c r="B193" s="101"/>
      <c r="C193" s="102"/>
      <c r="D193" s="422"/>
      <c r="E193" s="423"/>
      <c r="F193" s="184" t="s">
        <v>110</v>
      </c>
      <c r="G193" s="184"/>
      <c r="H193" s="184"/>
      <c r="I193" s="120" t="s">
        <v>2527</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2528</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2510</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2510</v>
      </c>
      <c r="K219" s="194"/>
      <c r="L219" s="194"/>
      <c r="M219" s="194"/>
      <c r="N219" s="194"/>
      <c r="O219" s="154"/>
      <c r="P219" s="195"/>
      <c r="S219" s="38" t="str">
        <f>IF(J219="","未記入","")</f>
        <v/>
      </c>
    </row>
    <row r="220" spans="2:20" ht="60" customHeight="1">
      <c r="B220" s="183" t="s">
        <v>128</v>
      </c>
      <c r="C220" s="182"/>
      <c r="D220" s="182"/>
      <c r="E220" s="182"/>
      <c r="F220" s="120" t="s">
        <v>2529</v>
      </c>
      <c r="G220" s="121"/>
      <c r="H220" s="121"/>
      <c r="I220" s="121"/>
      <c r="J220" s="121"/>
      <c r="K220" s="121"/>
      <c r="L220" s="121"/>
      <c r="M220" s="121"/>
      <c r="N220" s="121"/>
      <c r="O220" s="122"/>
      <c r="P220" s="123"/>
    </row>
    <row r="221" spans="2:20" ht="60" customHeight="1">
      <c r="B221" s="183" t="s">
        <v>493</v>
      </c>
      <c r="C221" s="182"/>
      <c r="D221" s="182"/>
      <c r="E221" s="182"/>
      <c r="F221" s="120" t="s">
        <v>2530</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2530</v>
      </c>
      <c r="K222" s="189"/>
      <c r="L222" s="189"/>
      <c r="M222" s="189"/>
      <c r="N222" s="189"/>
      <c r="O222" s="189"/>
      <c r="P222" s="190"/>
    </row>
    <row r="223" spans="2:20" ht="20.100000000000001" customHeight="1">
      <c r="B223" s="152"/>
      <c r="C223" s="138"/>
      <c r="D223" s="138"/>
      <c r="E223" s="153"/>
      <c r="F223" s="182" t="s">
        <v>137</v>
      </c>
      <c r="G223" s="182"/>
      <c r="H223" s="182"/>
      <c r="I223" s="182"/>
      <c r="J223" s="415">
        <v>1</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2528</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21</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7</v>
      </c>
      <c r="F241" s="391"/>
      <c r="G241" s="391"/>
      <c r="H241" s="194">
        <v>2</v>
      </c>
      <c r="I241" s="194"/>
      <c r="J241" s="194"/>
      <c r="K241" s="194">
        <v>5</v>
      </c>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6</v>
      </c>
      <c r="H259" s="391"/>
      <c r="I259" s="391"/>
      <c r="J259" s="194">
        <v>3</v>
      </c>
      <c r="K259" s="194"/>
      <c r="L259" s="194"/>
      <c r="M259" s="194">
        <v>3</v>
      </c>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2</v>
      </c>
      <c r="H261" s="391"/>
      <c r="I261" s="391"/>
      <c r="J261" s="194"/>
      <c r="K261" s="194"/>
      <c r="L261" s="194"/>
      <c r="M261" s="194">
        <v>2</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19</v>
      </c>
      <c r="H277" s="60" t="s">
        <v>504</v>
      </c>
      <c r="I277" s="39">
        <v>0</v>
      </c>
      <c r="J277" s="60" t="s">
        <v>505</v>
      </c>
      <c r="K277" s="61" t="s">
        <v>450</v>
      </c>
      <c r="L277" s="39">
        <v>9</v>
      </c>
      <c r="M277" s="60" t="s">
        <v>504</v>
      </c>
      <c r="N277" s="39">
        <v>30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2510</v>
      </c>
      <c r="M295" s="209"/>
      <c r="N295" s="209"/>
      <c r="O295" s="209"/>
      <c r="P295" s="210"/>
    </row>
    <row r="296" spans="2:22" ht="20.100000000000001" customHeight="1">
      <c r="B296" s="359"/>
      <c r="C296" s="360"/>
      <c r="D296" s="360"/>
      <c r="E296" s="360"/>
      <c r="F296" s="361"/>
      <c r="G296" s="133" t="s">
        <v>456</v>
      </c>
      <c r="H296" s="149"/>
      <c r="I296" s="154" t="s">
        <v>2510</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2531</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148" t="s">
        <v>186</v>
      </c>
      <c r="C302" s="134"/>
      <c r="D302" s="134"/>
      <c r="E302" s="134"/>
      <c r="F302" s="149"/>
      <c r="G302" s="37">
        <v>0</v>
      </c>
      <c r="H302" s="37">
        <v>0</v>
      </c>
      <c r="I302" s="37">
        <v>0</v>
      </c>
      <c r="J302" s="37">
        <v>0</v>
      </c>
      <c r="K302" s="37">
        <v>0</v>
      </c>
      <c r="L302" s="37">
        <v>0</v>
      </c>
      <c r="M302" s="37">
        <v>0</v>
      </c>
      <c r="N302" s="37">
        <v>0</v>
      </c>
      <c r="O302" s="37">
        <v>0</v>
      </c>
      <c r="P302" s="37">
        <v>0</v>
      </c>
      <c r="Q302" s="19"/>
      <c r="R302" s="5"/>
      <c r="S302" s="23"/>
      <c r="T302" s="23"/>
      <c r="V302" s="5"/>
    </row>
    <row r="303" spans="2:22" ht="20.100000000000001" customHeight="1">
      <c r="B303" s="349" t="s">
        <v>187</v>
      </c>
      <c r="C303" s="350"/>
      <c r="D303" s="185" t="s">
        <v>188</v>
      </c>
      <c r="E303" s="187"/>
      <c r="F303" s="258"/>
      <c r="G303" s="37">
        <v>0</v>
      </c>
      <c r="H303" s="37">
        <v>0</v>
      </c>
      <c r="I303" s="37">
        <v>0</v>
      </c>
      <c r="J303" s="37">
        <v>0</v>
      </c>
      <c r="K303" s="37">
        <v>0</v>
      </c>
      <c r="L303" s="37">
        <v>0</v>
      </c>
      <c r="M303" s="37">
        <v>0</v>
      </c>
      <c r="N303" s="37">
        <v>0</v>
      </c>
      <c r="O303" s="37">
        <v>0</v>
      </c>
      <c r="P303" s="37">
        <v>0</v>
      </c>
      <c r="Q303" s="19"/>
      <c r="R303" s="5"/>
      <c r="S303" s="23"/>
      <c r="T303" s="23"/>
      <c r="V303" s="5"/>
    </row>
    <row r="304" spans="2:22" ht="20.100000000000001" customHeight="1">
      <c r="B304" s="351"/>
      <c r="C304" s="352"/>
      <c r="D304" s="133" t="s">
        <v>189</v>
      </c>
      <c r="E304" s="134"/>
      <c r="F304" s="149"/>
      <c r="G304" s="347">
        <v>0</v>
      </c>
      <c r="H304" s="347">
        <v>0</v>
      </c>
      <c r="I304" s="347">
        <v>0</v>
      </c>
      <c r="J304" s="347">
        <v>1</v>
      </c>
      <c r="K304" s="347">
        <v>0</v>
      </c>
      <c r="L304" s="347">
        <v>0</v>
      </c>
      <c r="M304" s="347">
        <v>0</v>
      </c>
      <c r="N304" s="347">
        <v>0</v>
      </c>
      <c r="O304" s="347">
        <v>0</v>
      </c>
      <c r="P304" s="347">
        <v>0</v>
      </c>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v>0</v>
      </c>
      <c r="H306" s="347">
        <v>0</v>
      </c>
      <c r="I306" s="347">
        <v>1</v>
      </c>
      <c r="J306" s="347">
        <v>1</v>
      </c>
      <c r="K306" s="347">
        <v>0</v>
      </c>
      <c r="L306" s="347">
        <v>0</v>
      </c>
      <c r="M306" s="347">
        <v>0</v>
      </c>
      <c r="N306" s="347">
        <v>0</v>
      </c>
      <c r="O306" s="347">
        <v>0</v>
      </c>
      <c r="P306" s="347">
        <v>0</v>
      </c>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0</v>
      </c>
      <c r="H308" s="347">
        <v>0</v>
      </c>
      <c r="I308" s="347">
        <v>1</v>
      </c>
      <c r="J308" s="347">
        <v>2</v>
      </c>
      <c r="K308" s="347">
        <v>0</v>
      </c>
      <c r="L308" s="347">
        <v>0</v>
      </c>
      <c r="M308" s="347">
        <v>0</v>
      </c>
      <c r="N308" s="347">
        <v>0</v>
      </c>
      <c r="O308" s="347">
        <v>0</v>
      </c>
      <c r="P308" s="347">
        <v>0</v>
      </c>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v>0</v>
      </c>
      <c r="H310" s="37">
        <v>0</v>
      </c>
      <c r="I310" s="37">
        <v>1</v>
      </c>
      <c r="J310" s="37">
        <v>1</v>
      </c>
      <c r="K310" s="37">
        <v>0</v>
      </c>
      <c r="L310" s="37">
        <v>0</v>
      </c>
      <c r="M310" s="37">
        <v>0</v>
      </c>
      <c r="N310" s="37">
        <v>0</v>
      </c>
      <c r="O310" s="37">
        <v>0</v>
      </c>
      <c r="P310" s="37">
        <v>0</v>
      </c>
      <c r="Q310" s="19"/>
      <c r="R310" s="5"/>
      <c r="S310" s="23"/>
      <c r="T310" s="23"/>
      <c r="V310" s="5"/>
    </row>
    <row r="311" spans="1:22" ht="20.100000000000001" customHeight="1" thickBot="1">
      <c r="B311" s="202" t="s">
        <v>193</v>
      </c>
      <c r="C311" s="203"/>
      <c r="D311" s="203"/>
      <c r="E311" s="203"/>
      <c r="F311" s="203"/>
      <c r="G311" s="203"/>
      <c r="H311" s="227" t="s">
        <v>2510</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2532</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2533</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2528</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2528</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2536</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2537</v>
      </c>
      <c r="J332" s="194"/>
      <c r="K332" s="194"/>
      <c r="L332" s="194"/>
      <c r="M332" s="154" t="s">
        <v>2538</v>
      </c>
      <c r="N332" s="109"/>
      <c r="O332" s="109"/>
      <c r="P332" s="155"/>
    </row>
    <row r="333" spans="2:20" ht="20.100000000000001" customHeight="1">
      <c r="B333" s="183"/>
      <c r="C333" s="182"/>
      <c r="D333" s="182"/>
      <c r="E333" s="185" t="s">
        <v>215</v>
      </c>
      <c r="F333" s="187"/>
      <c r="G333" s="187"/>
      <c r="H333" s="258"/>
      <c r="I333" s="154">
        <v>94</v>
      </c>
      <c r="J333" s="109"/>
      <c r="K333" s="109"/>
      <c r="L333" s="68" t="s">
        <v>498</v>
      </c>
      <c r="M333" s="154">
        <v>90</v>
      </c>
      <c r="N333" s="109"/>
      <c r="O333" s="109"/>
      <c r="P333" s="53" t="s">
        <v>498</v>
      </c>
    </row>
    <row r="334" spans="2:20" ht="20.100000000000001" customHeight="1">
      <c r="B334" s="183" t="s">
        <v>45</v>
      </c>
      <c r="C334" s="182"/>
      <c r="D334" s="182"/>
      <c r="E334" s="185" t="s">
        <v>216</v>
      </c>
      <c r="F334" s="187"/>
      <c r="G334" s="187"/>
      <c r="H334" s="258"/>
      <c r="I334" s="154">
        <v>13.87</v>
      </c>
      <c r="J334" s="109"/>
      <c r="K334" s="109"/>
      <c r="L334" s="68" t="s">
        <v>490</v>
      </c>
      <c r="M334" s="154">
        <v>13.87</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2384</v>
      </c>
      <c r="J337" s="194"/>
      <c r="K337" s="194"/>
      <c r="L337" s="194"/>
      <c r="M337" s="195" t="s">
        <v>2384</v>
      </c>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30000</v>
      </c>
      <c r="J339" s="109"/>
      <c r="K339" s="109"/>
      <c r="L339" s="63" t="s">
        <v>499</v>
      </c>
      <c r="M339" s="154">
        <v>30000</v>
      </c>
      <c r="N339" s="109"/>
      <c r="O339" s="109"/>
      <c r="P339" s="50" t="s">
        <v>499</v>
      </c>
    </row>
    <row r="340" spans="2:20" ht="20.100000000000001" customHeight="1">
      <c r="B340" s="331" t="s">
        <v>209</v>
      </c>
      <c r="C340" s="234"/>
      <c r="D340" s="234"/>
      <c r="E340" s="234"/>
      <c r="F340" s="234"/>
      <c r="G340" s="234"/>
      <c r="H340" s="252"/>
      <c r="I340" s="154">
        <v>106460</v>
      </c>
      <c r="J340" s="109"/>
      <c r="K340" s="109"/>
      <c r="L340" s="63" t="s">
        <v>499</v>
      </c>
      <c r="M340" s="154">
        <v>106460</v>
      </c>
      <c r="N340" s="109"/>
      <c r="O340" s="109"/>
      <c r="P340" s="50" t="s">
        <v>499</v>
      </c>
    </row>
    <row r="341" spans="2:20" ht="20.100000000000001" customHeight="1">
      <c r="B341" s="207"/>
      <c r="C341" s="185" t="s">
        <v>210</v>
      </c>
      <c r="D341" s="187"/>
      <c r="E341" s="187"/>
      <c r="F341" s="187"/>
      <c r="G341" s="187"/>
      <c r="H341" s="258"/>
      <c r="I341" s="154">
        <v>30000</v>
      </c>
      <c r="J341" s="109"/>
      <c r="K341" s="109"/>
      <c r="L341" s="63" t="s">
        <v>499</v>
      </c>
      <c r="M341" s="154">
        <v>30000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45260</v>
      </c>
      <c r="J343" s="109"/>
      <c r="K343" s="109"/>
      <c r="L343" s="63" t="s">
        <v>499</v>
      </c>
      <c r="M343" s="154">
        <v>45260</v>
      </c>
      <c r="N343" s="109"/>
      <c r="O343" s="109"/>
      <c r="P343" s="50" t="s">
        <v>499</v>
      </c>
    </row>
    <row r="344" spans="2:20" ht="20.100000000000001" customHeight="1">
      <c r="B344" s="183"/>
      <c r="C344" s="330"/>
      <c r="D344" s="330"/>
      <c r="E344" s="185" t="s">
        <v>222</v>
      </c>
      <c r="F344" s="187"/>
      <c r="G344" s="187"/>
      <c r="H344" s="258"/>
      <c r="I344" s="154">
        <v>15000</v>
      </c>
      <c r="J344" s="109"/>
      <c r="K344" s="109"/>
      <c r="L344" s="63" t="s">
        <v>499</v>
      </c>
      <c r="M344" s="154">
        <v>15000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16200</v>
      </c>
      <c r="J346" s="109"/>
      <c r="K346" s="109"/>
      <c r="L346" s="63" t="s">
        <v>499</v>
      </c>
      <c r="M346" s="154">
        <v>16200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2539</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2540</v>
      </c>
      <c r="H357" s="189"/>
      <c r="I357" s="189"/>
      <c r="J357" s="189"/>
      <c r="K357" s="189"/>
      <c r="L357" s="189"/>
      <c r="M357" s="189"/>
      <c r="N357" s="189"/>
      <c r="O357" s="189"/>
      <c r="P357" s="190"/>
    </row>
    <row r="358" spans="2:20" ht="60" customHeight="1">
      <c r="B358" s="312" t="s">
        <v>221</v>
      </c>
      <c r="C358" s="187"/>
      <c r="D358" s="187"/>
      <c r="E358" s="187"/>
      <c r="F358" s="258"/>
      <c r="G358" s="188" t="s">
        <v>2541</v>
      </c>
      <c r="H358" s="189"/>
      <c r="I358" s="189"/>
      <c r="J358" s="189"/>
      <c r="K358" s="189"/>
      <c r="L358" s="189"/>
      <c r="M358" s="189"/>
      <c r="N358" s="189"/>
      <c r="O358" s="189"/>
      <c r="P358" s="190"/>
    </row>
    <row r="359" spans="2:20" ht="60" customHeight="1">
      <c r="B359" s="312" t="s">
        <v>224</v>
      </c>
      <c r="C359" s="187"/>
      <c r="D359" s="187"/>
      <c r="E359" s="187"/>
      <c r="F359" s="258"/>
      <c r="G359" s="188" t="s">
        <v>2542</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2</v>
      </c>
      <c r="I387" s="209"/>
      <c r="J387" s="209"/>
      <c r="K387" s="209"/>
      <c r="L387" s="209"/>
      <c r="M387" s="209"/>
      <c r="N387" s="209"/>
      <c r="O387" s="209"/>
      <c r="P387" s="62" t="s">
        <v>495</v>
      </c>
    </row>
    <row r="388" spans="1:20" ht="20.100000000000001" customHeight="1">
      <c r="B388" s="296"/>
      <c r="C388" s="297"/>
      <c r="D388" s="182" t="s">
        <v>250</v>
      </c>
      <c r="E388" s="182"/>
      <c r="F388" s="182"/>
      <c r="G388" s="182"/>
      <c r="H388" s="154">
        <v>14</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11</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0</v>
      </c>
      <c r="I394" s="109"/>
      <c r="J394" s="109"/>
      <c r="K394" s="109"/>
      <c r="L394" s="109"/>
      <c r="M394" s="109"/>
      <c r="N394" s="109"/>
      <c r="O394" s="109"/>
      <c r="P394" s="50" t="s">
        <v>497</v>
      </c>
    </row>
    <row r="395" spans="1:20" ht="20.100000000000001" customHeight="1">
      <c r="B395" s="281"/>
      <c r="C395" s="282"/>
      <c r="D395" s="182" t="s">
        <v>257</v>
      </c>
      <c r="E395" s="182"/>
      <c r="F395" s="182"/>
      <c r="G395" s="182"/>
      <c r="H395" s="154">
        <v>1</v>
      </c>
      <c r="I395" s="109"/>
      <c r="J395" s="109"/>
      <c r="K395" s="109"/>
      <c r="L395" s="109"/>
      <c r="M395" s="109"/>
      <c r="N395" s="109"/>
      <c r="O395" s="109"/>
      <c r="P395" s="50" t="s">
        <v>497</v>
      </c>
    </row>
    <row r="396" spans="1:20" ht="20.100000000000001" customHeight="1">
      <c r="B396" s="281"/>
      <c r="C396" s="282"/>
      <c r="D396" s="182" t="s">
        <v>258</v>
      </c>
      <c r="E396" s="182"/>
      <c r="F396" s="182"/>
      <c r="G396" s="182"/>
      <c r="H396" s="154">
        <v>4</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v>1</v>
      </c>
      <c r="I398" s="109"/>
      <c r="J398" s="109"/>
      <c r="K398" s="109"/>
      <c r="L398" s="109"/>
      <c r="M398" s="109"/>
      <c r="N398" s="109"/>
      <c r="O398" s="109"/>
      <c r="P398" s="50" t="s">
        <v>497</v>
      </c>
    </row>
    <row r="399" spans="1:20" ht="20.100000000000001" customHeight="1">
      <c r="B399" s="281"/>
      <c r="C399" s="282"/>
      <c r="D399" s="182" t="s">
        <v>261</v>
      </c>
      <c r="E399" s="182"/>
      <c r="F399" s="182"/>
      <c r="G399" s="182"/>
      <c r="H399" s="154">
        <v>3</v>
      </c>
      <c r="I399" s="109"/>
      <c r="J399" s="109"/>
      <c r="K399" s="109"/>
      <c r="L399" s="109"/>
      <c r="M399" s="109"/>
      <c r="N399" s="109"/>
      <c r="O399" s="109"/>
      <c r="P399" s="50" t="s">
        <v>497</v>
      </c>
    </row>
    <row r="400" spans="1:20" ht="20.100000000000001" customHeight="1">
      <c r="B400" s="283"/>
      <c r="C400" s="284"/>
      <c r="D400" s="182" t="s">
        <v>262</v>
      </c>
      <c r="E400" s="182"/>
      <c r="F400" s="182"/>
      <c r="G400" s="182"/>
      <c r="H400" s="154">
        <v>2</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1</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8</v>
      </c>
      <c r="I403" s="109"/>
      <c r="J403" s="109"/>
      <c r="K403" s="109"/>
      <c r="L403" s="109"/>
      <c r="M403" s="109"/>
      <c r="N403" s="109"/>
      <c r="O403" s="109"/>
      <c r="P403" s="50" t="s">
        <v>497</v>
      </c>
    </row>
    <row r="404" spans="2:20" ht="20.100000000000001" customHeight="1">
      <c r="B404" s="183"/>
      <c r="C404" s="182"/>
      <c r="D404" s="182" t="s">
        <v>266</v>
      </c>
      <c r="E404" s="182"/>
      <c r="F404" s="182"/>
      <c r="G404" s="182"/>
      <c r="H404" s="154">
        <v>4</v>
      </c>
      <c r="I404" s="109"/>
      <c r="J404" s="109"/>
      <c r="K404" s="109"/>
      <c r="L404" s="109"/>
      <c r="M404" s="109"/>
      <c r="N404" s="109"/>
      <c r="O404" s="109"/>
      <c r="P404" s="50" t="s">
        <v>497</v>
      </c>
    </row>
    <row r="405" spans="2:20" ht="20.100000000000001" customHeight="1">
      <c r="B405" s="183"/>
      <c r="C405" s="182"/>
      <c r="D405" s="182" t="s">
        <v>267</v>
      </c>
      <c r="E405" s="182"/>
      <c r="F405" s="182"/>
      <c r="G405" s="182"/>
      <c r="H405" s="154">
        <v>1</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89.25</v>
      </c>
      <c r="I409" s="209"/>
      <c r="J409" s="209"/>
      <c r="K409" s="209"/>
      <c r="L409" s="209"/>
      <c r="M409" s="209"/>
      <c r="N409" s="209"/>
      <c r="O409" s="209"/>
      <c r="P409" s="62" t="s">
        <v>503</v>
      </c>
    </row>
    <row r="410" spans="2:20" ht="20.100000000000001" customHeight="1">
      <c r="B410" s="183" t="s">
        <v>271</v>
      </c>
      <c r="C410" s="182"/>
      <c r="D410" s="182"/>
      <c r="E410" s="182"/>
      <c r="F410" s="182"/>
      <c r="G410" s="182"/>
      <c r="H410" s="154">
        <v>16</v>
      </c>
      <c r="I410" s="109"/>
      <c r="J410" s="109"/>
      <c r="K410" s="109"/>
      <c r="L410" s="109"/>
      <c r="M410" s="109"/>
      <c r="N410" s="109"/>
      <c r="O410" s="109"/>
      <c r="P410" s="50" t="s">
        <v>495</v>
      </c>
    </row>
    <row r="411" spans="2:20" ht="20.100000000000001" customHeight="1">
      <c r="B411" s="183" t="s">
        <v>272</v>
      </c>
      <c r="C411" s="182"/>
      <c r="D411" s="182"/>
      <c r="E411" s="182"/>
      <c r="F411" s="182"/>
      <c r="G411" s="182"/>
      <c r="H411" s="154">
        <v>76</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v>4</v>
      </c>
      <c r="I419" s="109"/>
      <c r="J419" s="109"/>
      <c r="K419" s="109"/>
      <c r="L419" s="109"/>
      <c r="M419" s="109"/>
      <c r="N419" s="109"/>
      <c r="O419" s="109"/>
      <c r="P419" s="50" t="s">
        <v>497</v>
      </c>
    </row>
    <row r="420" spans="1:20" ht="20.100000000000001" customHeight="1">
      <c r="B420" s="275"/>
      <c r="C420" s="276"/>
      <c r="D420" s="276"/>
      <c r="E420" s="182" t="s">
        <v>71</v>
      </c>
      <c r="F420" s="182"/>
      <c r="G420" s="182"/>
      <c r="H420" s="154">
        <v>1</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2543</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2544</v>
      </c>
      <c r="I431" s="189"/>
      <c r="J431" s="189"/>
      <c r="K431" s="189"/>
      <c r="L431" s="189"/>
      <c r="M431" s="189"/>
      <c r="N431" s="189"/>
      <c r="O431" s="189"/>
      <c r="P431" s="190"/>
    </row>
    <row r="432" spans="1:20" ht="20.100000000000001" customHeight="1">
      <c r="B432" s="264"/>
      <c r="C432" s="185" t="s">
        <v>14</v>
      </c>
      <c r="D432" s="187"/>
      <c r="E432" s="187"/>
      <c r="F432" s="187"/>
      <c r="G432" s="258"/>
      <c r="H432" s="105" t="s">
        <v>2489</v>
      </c>
      <c r="I432" s="106"/>
      <c r="J432" s="48" t="s">
        <v>487</v>
      </c>
      <c r="K432" s="106" t="s">
        <v>2490</v>
      </c>
      <c r="L432" s="106"/>
      <c r="M432" s="48" t="s">
        <v>487</v>
      </c>
      <c r="N432" s="106" t="s">
        <v>2501</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12</v>
      </c>
      <c r="N434" s="48" t="s">
        <v>504</v>
      </c>
      <c r="O434" s="45">
        <v>0</v>
      </c>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2545</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2528</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2510</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2546</v>
      </c>
      <c r="M472" s="121"/>
      <c r="N472" s="121"/>
      <c r="O472" s="122"/>
      <c r="P472" s="123"/>
    </row>
    <row r="473" spans="2:20" ht="20.100000000000001" customHeight="1" thickBot="1">
      <c r="B473" s="236" t="s">
        <v>293</v>
      </c>
      <c r="C473" s="237"/>
      <c r="D473" s="237"/>
      <c r="E473" s="237"/>
      <c r="F473" s="237"/>
      <c r="G473" s="237"/>
      <c r="H473" s="227" t="s">
        <v>2510</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2528</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2528</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2547</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2547</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2548</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2548</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2548</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2510</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2510</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2549</v>
      </c>
      <c r="K504" s="189"/>
      <c r="L504" s="189"/>
      <c r="M504" s="189"/>
      <c r="N504" s="189"/>
      <c r="O504" s="189"/>
      <c r="P504" s="190"/>
    </row>
    <row r="505" spans="2:20" ht="27.75" customHeight="1">
      <c r="B505" s="148" t="s">
        <v>304</v>
      </c>
      <c r="C505" s="134"/>
      <c r="D505" s="134"/>
      <c r="E505" s="149"/>
      <c r="F505" s="165" t="s">
        <v>2510</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2528</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2528</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9"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3" t="s">
        <v>417</v>
      </c>
      <c r="D1" s="543"/>
      <c r="E1" s="543"/>
      <c r="F1" s="543"/>
      <c r="G1" s="543"/>
      <c r="H1" s="543"/>
      <c r="I1" s="543"/>
      <c r="J1" s="543"/>
      <c r="K1" s="543"/>
      <c r="L1" s="543"/>
      <c r="M1" s="543"/>
      <c r="N1" s="543"/>
      <c r="O1" s="543"/>
      <c r="P1" s="543"/>
      <c r="Q1" s="543"/>
      <c r="R1" s="29"/>
      <c r="S1" s="29"/>
      <c r="V1" s="26"/>
      <c r="W1" s="26"/>
    </row>
    <row r="2" spans="1:23" ht="26.25" customHeight="1" thickBot="1">
      <c r="B2" s="517" t="s">
        <v>312</v>
      </c>
      <c r="C2" s="518"/>
      <c r="D2" s="518"/>
      <c r="E2" s="518"/>
      <c r="F2" s="518"/>
      <c r="G2" s="519"/>
      <c r="H2" s="544" t="s">
        <v>513</v>
      </c>
      <c r="I2" s="545"/>
      <c r="J2" s="549" t="s">
        <v>482</v>
      </c>
      <c r="K2" s="549"/>
      <c r="L2" s="549"/>
      <c r="M2" s="549" t="s">
        <v>25</v>
      </c>
      <c r="N2" s="549"/>
      <c r="O2" s="549"/>
      <c r="P2" s="549"/>
      <c r="Q2" s="549"/>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40"/>
      <c r="C4" s="516" t="s">
        <v>314</v>
      </c>
      <c r="D4" s="516"/>
      <c r="E4" s="516"/>
      <c r="F4" s="516"/>
      <c r="G4" s="516"/>
      <c r="H4" s="506" t="s">
        <v>2384</v>
      </c>
      <c r="I4" s="507"/>
      <c r="J4" s="508" t="s">
        <v>2550</v>
      </c>
      <c r="K4" s="509"/>
      <c r="L4" s="509"/>
      <c r="M4" s="508" t="s">
        <v>2551</v>
      </c>
      <c r="N4" s="509"/>
      <c r="O4" s="509"/>
      <c r="P4" s="509"/>
      <c r="Q4" s="509"/>
      <c r="R4" s="79" t="s">
        <v>2519</v>
      </c>
      <c r="S4" s="33"/>
      <c r="T4" s="19"/>
      <c r="U4" s="5"/>
      <c r="V4" s="23"/>
      <c r="W4" s="23"/>
    </row>
    <row r="5" spans="1:23" ht="50.1" customHeight="1">
      <c r="B5" s="541"/>
      <c r="C5" s="516" t="s">
        <v>315</v>
      </c>
      <c r="D5" s="516"/>
      <c r="E5" s="516"/>
      <c r="F5" s="516"/>
      <c r="G5" s="516"/>
      <c r="H5" s="506"/>
      <c r="I5" s="507"/>
      <c r="J5" s="508"/>
      <c r="K5" s="509"/>
      <c r="L5" s="509"/>
      <c r="M5" s="508"/>
      <c r="N5" s="509"/>
      <c r="O5" s="509"/>
      <c r="P5" s="509"/>
      <c r="Q5" s="509"/>
      <c r="R5" s="79"/>
      <c r="S5" s="33"/>
    </row>
    <row r="6" spans="1:23" ht="50.1" customHeight="1">
      <c r="B6" s="541"/>
      <c r="C6" s="516" t="s">
        <v>316</v>
      </c>
      <c r="D6" s="516"/>
      <c r="E6" s="516"/>
      <c r="F6" s="516"/>
      <c r="G6" s="516"/>
      <c r="H6" s="506"/>
      <c r="I6" s="507"/>
      <c r="J6" s="508"/>
      <c r="K6" s="509"/>
      <c r="L6" s="509"/>
      <c r="M6" s="508"/>
      <c r="N6" s="509"/>
      <c r="O6" s="509"/>
      <c r="P6" s="509"/>
      <c r="Q6" s="509"/>
      <c r="R6" s="79"/>
      <c r="S6" s="33"/>
    </row>
    <row r="7" spans="1:23" ht="50.1" customHeight="1">
      <c r="B7" s="541"/>
      <c r="C7" s="516" t="s">
        <v>317</v>
      </c>
      <c r="D7" s="516"/>
      <c r="E7" s="516"/>
      <c r="F7" s="516"/>
      <c r="G7" s="516"/>
      <c r="H7" s="506"/>
      <c r="I7" s="507"/>
      <c r="J7" s="508"/>
      <c r="K7" s="509"/>
      <c r="L7" s="509"/>
      <c r="M7" s="508"/>
      <c r="N7" s="509"/>
      <c r="O7" s="509"/>
      <c r="P7" s="509"/>
      <c r="Q7" s="509"/>
      <c r="R7" s="79"/>
      <c r="S7" s="33"/>
    </row>
    <row r="8" spans="1:23" ht="50.1" customHeight="1">
      <c r="B8" s="541"/>
      <c r="C8" s="516" t="s">
        <v>318</v>
      </c>
      <c r="D8" s="516"/>
      <c r="E8" s="516"/>
      <c r="F8" s="516"/>
      <c r="G8" s="516"/>
      <c r="H8" s="506"/>
      <c r="I8" s="507"/>
      <c r="J8" s="508"/>
      <c r="K8" s="509"/>
      <c r="L8" s="509"/>
      <c r="M8" s="508"/>
      <c r="N8" s="509"/>
      <c r="O8" s="509"/>
      <c r="P8" s="509"/>
      <c r="Q8" s="509"/>
      <c r="R8" s="79"/>
      <c r="S8" s="33"/>
    </row>
    <row r="9" spans="1:23" ht="50.1" customHeight="1">
      <c r="B9" s="541"/>
      <c r="C9" s="516" t="s">
        <v>319</v>
      </c>
      <c r="D9" s="516"/>
      <c r="E9" s="516"/>
      <c r="F9" s="516"/>
      <c r="G9" s="516"/>
      <c r="H9" s="506"/>
      <c r="I9" s="507"/>
      <c r="J9" s="508"/>
      <c r="K9" s="509"/>
      <c r="L9" s="509"/>
      <c r="M9" s="508"/>
      <c r="N9" s="509"/>
      <c r="O9" s="509"/>
      <c r="P9" s="509"/>
      <c r="Q9" s="509"/>
      <c r="R9" s="79"/>
      <c r="S9" s="33"/>
    </row>
    <row r="10" spans="1:23" ht="50.1" customHeight="1">
      <c r="B10" s="541"/>
      <c r="C10" s="516" t="s">
        <v>320</v>
      </c>
      <c r="D10" s="516"/>
      <c r="E10" s="516"/>
      <c r="F10" s="516"/>
      <c r="G10" s="516"/>
      <c r="H10" s="506"/>
      <c r="I10" s="507"/>
      <c r="J10" s="508"/>
      <c r="K10" s="509"/>
      <c r="L10" s="509"/>
      <c r="M10" s="508"/>
      <c r="N10" s="509"/>
      <c r="O10" s="509"/>
      <c r="P10" s="509"/>
      <c r="Q10" s="509"/>
      <c r="R10" s="79"/>
      <c r="S10" s="33"/>
    </row>
    <row r="11" spans="1:23" ht="50.1" customHeight="1">
      <c r="B11" s="541"/>
      <c r="C11" s="516" t="s">
        <v>321</v>
      </c>
      <c r="D11" s="516"/>
      <c r="E11" s="516"/>
      <c r="F11" s="516"/>
      <c r="G11" s="516"/>
      <c r="H11" s="506"/>
      <c r="I11" s="507"/>
      <c r="J11" s="508"/>
      <c r="K11" s="509"/>
      <c r="L11" s="509"/>
      <c r="M11" s="508"/>
      <c r="N11" s="509"/>
      <c r="O11" s="509"/>
      <c r="P11" s="509"/>
      <c r="Q11" s="509"/>
      <c r="R11" s="79"/>
      <c r="S11" s="33"/>
    </row>
    <row r="12" spans="1:23" ht="50.1" customHeight="1">
      <c r="B12" s="541"/>
      <c r="C12" s="516" t="s">
        <v>322</v>
      </c>
      <c r="D12" s="516"/>
      <c r="E12" s="516"/>
      <c r="F12" s="516"/>
      <c r="G12" s="516"/>
      <c r="H12" s="506"/>
      <c r="I12" s="507"/>
      <c r="J12" s="508"/>
      <c r="K12" s="509"/>
      <c r="L12" s="509"/>
      <c r="M12" s="508"/>
      <c r="N12" s="509"/>
      <c r="O12" s="509"/>
      <c r="P12" s="509"/>
      <c r="Q12" s="509"/>
      <c r="R12" s="79"/>
      <c r="S12" s="33"/>
    </row>
    <row r="13" spans="1:23" ht="50.1" customHeight="1">
      <c r="B13" s="541"/>
      <c r="C13" s="516" t="s">
        <v>323</v>
      </c>
      <c r="D13" s="516"/>
      <c r="E13" s="516"/>
      <c r="F13" s="516"/>
      <c r="G13" s="516"/>
      <c r="H13" s="506"/>
      <c r="I13" s="507"/>
      <c r="J13" s="508"/>
      <c r="K13" s="509"/>
      <c r="L13" s="509"/>
      <c r="M13" s="508"/>
      <c r="N13" s="509"/>
      <c r="O13" s="509"/>
      <c r="P13" s="509"/>
      <c r="Q13" s="509"/>
      <c r="R13" s="79"/>
      <c r="S13" s="33"/>
    </row>
    <row r="14" spans="1:23" ht="50.1" customHeight="1">
      <c r="B14" s="541"/>
      <c r="C14" s="516" t="s">
        <v>324</v>
      </c>
      <c r="D14" s="516"/>
      <c r="E14" s="516"/>
      <c r="F14" s="516"/>
      <c r="G14" s="516"/>
      <c r="H14" s="506"/>
      <c r="I14" s="507"/>
      <c r="J14" s="508"/>
      <c r="K14" s="509"/>
      <c r="L14" s="509"/>
      <c r="M14" s="508"/>
      <c r="N14" s="509"/>
      <c r="O14" s="509"/>
      <c r="P14" s="509"/>
      <c r="Q14" s="509"/>
      <c r="R14" s="79"/>
      <c r="S14" s="33"/>
    </row>
    <row r="15" spans="1:23" ht="50.1" customHeight="1" thickBot="1">
      <c r="B15" s="542"/>
      <c r="C15" s="550" t="s">
        <v>325</v>
      </c>
      <c r="D15" s="550"/>
      <c r="E15" s="550"/>
      <c r="F15" s="550"/>
      <c r="G15" s="550"/>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6" t="s">
        <v>418</v>
      </c>
      <c r="D19" s="547"/>
      <c r="E19" s="547"/>
      <c r="F19" s="547"/>
      <c r="G19" s="548"/>
      <c r="H19" s="506"/>
      <c r="I19" s="507"/>
      <c r="J19" s="508"/>
      <c r="K19" s="509"/>
      <c r="L19" s="509"/>
      <c r="M19" s="508"/>
      <c r="N19" s="509"/>
      <c r="O19" s="509"/>
      <c r="P19" s="509"/>
      <c r="Q19" s="509"/>
      <c r="R19" s="79"/>
      <c r="S19" s="33"/>
    </row>
    <row r="20" spans="2:19" ht="50.1" customHeight="1">
      <c r="B20" s="72"/>
      <c r="C20" s="516" t="s">
        <v>341</v>
      </c>
      <c r="D20" s="516"/>
      <c r="E20" s="516"/>
      <c r="F20" s="516"/>
      <c r="G20" s="516"/>
      <c r="H20" s="506" t="s">
        <v>2384</v>
      </c>
      <c r="I20" s="507"/>
      <c r="J20" s="508" t="s">
        <v>2552</v>
      </c>
      <c r="K20" s="509"/>
      <c r="L20" s="509"/>
      <c r="M20" s="508" t="s">
        <v>2553</v>
      </c>
      <c r="N20" s="509"/>
      <c r="O20" s="509"/>
      <c r="P20" s="509"/>
      <c r="Q20" s="509"/>
      <c r="R20" s="79" t="s">
        <v>2519</v>
      </c>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8" t="s">
        <v>327</v>
      </c>
      <c r="C26" s="539"/>
      <c r="D26" s="539"/>
      <c r="E26" s="539"/>
      <c r="F26" s="539"/>
      <c r="G26" s="539"/>
      <c r="H26" s="512"/>
      <c r="I26" s="513"/>
      <c r="J26" s="536"/>
      <c r="K26" s="537"/>
      <c r="L26" s="537"/>
      <c r="M26" s="536"/>
      <c r="N26" s="537"/>
      <c r="O26" s="537"/>
      <c r="P26" s="537"/>
      <c r="Q26" s="537"/>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2384</v>
      </c>
      <c r="I41" s="511"/>
      <c r="J41" s="530" t="s">
        <v>2554</v>
      </c>
      <c r="K41" s="531"/>
      <c r="L41" s="532"/>
      <c r="M41" s="530" t="s">
        <v>2555</v>
      </c>
      <c r="N41" s="531"/>
      <c r="O41" s="531"/>
      <c r="P41" s="531"/>
      <c r="Q41" s="532"/>
      <c r="R41" s="80" t="s">
        <v>2519</v>
      </c>
      <c r="S41" s="34"/>
    </row>
    <row r="42" spans="2:21" ht="50.1" customHeight="1" thickBot="1">
      <c r="B42" s="533" t="s">
        <v>350</v>
      </c>
      <c r="C42" s="534"/>
      <c r="D42" s="534"/>
      <c r="E42" s="534"/>
      <c r="F42" s="534"/>
      <c r="G42" s="535"/>
      <c r="H42" s="512"/>
      <c r="I42" s="513"/>
      <c r="J42" s="536"/>
      <c r="K42" s="537"/>
      <c r="L42" s="537"/>
      <c r="M42" s="536"/>
      <c r="N42" s="537"/>
      <c r="O42" s="537"/>
      <c r="P42" s="537"/>
      <c r="Q42" s="537"/>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2550</v>
      </c>
      <c r="K49" s="509"/>
      <c r="L49" s="509"/>
      <c r="M49" s="508" t="s">
        <v>2556</v>
      </c>
      <c r="N49" s="509"/>
      <c r="O49" s="509"/>
      <c r="P49" s="509"/>
      <c r="Q49" s="509"/>
      <c r="R49" s="79" t="s">
        <v>2519</v>
      </c>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50" t="s">
        <v>422</v>
      </c>
      <c r="D51" s="550"/>
      <c r="E51" s="550"/>
      <c r="F51" s="550"/>
      <c r="G51" s="550"/>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B1" zoomScaleNormal="85" zoomScaleSheetLayoutView="100" workbookViewId="0">
      <selection activeCell="Y14" sqref="Y14:AA1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0" t="s">
        <v>355</v>
      </c>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Q1" s="30"/>
      <c r="AR1" s="26"/>
    </row>
    <row r="2" spans="1:44" ht="15" customHeight="1" thickBot="1">
      <c r="A2" s="575" t="s">
        <v>356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80" t="s">
        <v>2528</v>
      </c>
      <c r="AF2" s="581"/>
      <c r="AG2" s="581"/>
      <c r="AH2" s="581"/>
      <c r="AI2" s="581"/>
      <c r="AJ2" s="581"/>
      <c r="AK2" s="581"/>
      <c r="AL2" s="581"/>
      <c r="AM2" s="581"/>
      <c r="AN2" s="582"/>
      <c r="AQ2" s="22" t="str">
        <f>IF($AE$2="","未記入","")</f>
        <v/>
      </c>
    </row>
    <row r="3" spans="1:44" ht="15" customHeight="1">
      <c r="A3" s="318"/>
      <c r="B3" s="319"/>
      <c r="C3" s="319"/>
      <c r="D3" s="319"/>
      <c r="E3" s="319"/>
      <c r="F3" s="319"/>
      <c r="G3" s="319"/>
      <c r="H3" s="319"/>
      <c r="I3" s="319"/>
      <c r="J3" s="577" t="s">
        <v>361</v>
      </c>
      <c r="K3" s="577"/>
      <c r="L3" s="577"/>
      <c r="M3" s="577"/>
      <c r="N3" s="577"/>
      <c r="O3" s="577"/>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8"/>
      <c r="K4" s="578"/>
      <c r="L4" s="578"/>
      <c r="M4" s="578"/>
      <c r="N4" s="578"/>
      <c r="O4" s="578"/>
      <c r="P4" s="573" t="s">
        <v>357</v>
      </c>
      <c r="Q4" s="573"/>
      <c r="R4" s="573"/>
      <c r="S4" s="573"/>
      <c r="T4" s="573"/>
      <c r="U4" s="573"/>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9"/>
      <c r="K5" s="579"/>
      <c r="L5" s="579"/>
      <c r="M5" s="579"/>
      <c r="N5" s="579"/>
      <c r="O5" s="579"/>
      <c r="P5" s="574"/>
      <c r="Q5" s="574"/>
      <c r="R5" s="574"/>
      <c r="S5" s="574"/>
      <c r="T5" s="574"/>
      <c r="U5" s="574"/>
      <c r="V5" s="203"/>
      <c r="W5" s="203"/>
      <c r="X5" s="203"/>
      <c r="Y5" s="203"/>
      <c r="Z5" s="203"/>
      <c r="AA5" s="203"/>
      <c r="AB5" s="203" t="s">
        <v>360</v>
      </c>
      <c r="AC5" s="203"/>
      <c r="AD5" s="203"/>
      <c r="AE5" s="470"/>
      <c r="AF5" s="470"/>
      <c r="AG5" s="470"/>
      <c r="AH5" s="470"/>
      <c r="AI5" s="470"/>
      <c r="AJ5" s="470"/>
      <c r="AK5" s="470"/>
      <c r="AL5" s="470"/>
      <c r="AM5" s="470"/>
      <c r="AN5" s="571"/>
    </row>
    <row r="6" spans="1:44" ht="15" customHeight="1">
      <c r="A6" s="572"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3" t="s">
        <v>367</v>
      </c>
      <c r="C7" s="583"/>
      <c r="D7" s="583"/>
      <c r="E7" s="583"/>
      <c r="F7" s="583"/>
      <c r="G7" s="583"/>
      <c r="H7" s="583"/>
      <c r="I7" s="583"/>
      <c r="J7" s="552"/>
      <c r="K7" s="553"/>
      <c r="L7" s="553"/>
      <c r="M7" s="553"/>
      <c r="N7" s="553"/>
      <c r="O7" s="554"/>
      <c r="P7" s="552" t="s">
        <v>2528</v>
      </c>
      <c r="Q7" s="553"/>
      <c r="R7" s="553"/>
      <c r="S7" s="553"/>
      <c r="T7" s="553"/>
      <c r="U7" s="554"/>
      <c r="V7" s="593"/>
      <c r="W7" s="593"/>
      <c r="X7" s="593"/>
      <c r="Y7" s="593"/>
      <c r="Z7" s="593"/>
      <c r="AA7" s="593"/>
      <c r="AB7" s="591"/>
      <c r="AC7" s="592"/>
      <c r="AD7" s="592"/>
      <c r="AE7" s="591" t="s">
        <v>2557</v>
      </c>
      <c r="AF7" s="592"/>
      <c r="AG7" s="592"/>
      <c r="AH7" s="592"/>
      <c r="AI7" s="592"/>
      <c r="AJ7" s="592"/>
      <c r="AK7" s="592"/>
      <c r="AL7" s="592"/>
      <c r="AM7" s="592"/>
      <c r="AN7" s="596"/>
    </row>
    <row r="8" spans="1:44" ht="39.950000000000003" customHeight="1">
      <c r="A8" s="404"/>
      <c r="B8" s="584" t="s">
        <v>368</v>
      </c>
      <c r="C8" s="584"/>
      <c r="D8" s="584"/>
      <c r="E8" s="584"/>
      <c r="F8" s="584"/>
      <c r="G8" s="584"/>
      <c r="H8" s="584"/>
      <c r="I8" s="584"/>
      <c r="J8" s="555"/>
      <c r="K8" s="556"/>
      <c r="L8" s="556"/>
      <c r="M8" s="556"/>
      <c r="N8" s="556"/>
      <c r="O8" s="557"/>
      <c r="P8" s="555" t="s">
        <v>2528</v>
      </c>
      <c r="Q8" s="556"/>
      <c r="R8" s="556"/>
      <c r="S8" s="556"/>
      <c r="T8" s="556"/>
      <c r="U8" s="557"/>
      <c r="V8" s="551"/>
      <c r="W8" s="551"/>
      <c r="X8" s="551"/>
      <c r="Y8" s="551"/>
      <c r="Z8" s="551"/>
      <c r="AA8" s="551"/>
      <c r="AB8" s="585"/>
      <c r="AC8" s="586"/>
      <c r="AD8" s="586"/>
      <c r="AE8" s="585" t="s">
        <v>2557</v>
      </c>
      <c r="AF8" s="586"/>
      <c r="AG8" s="586"/>
      <c r="AH8" s="586"/>
      <c r="AI8" s="586"/>
      <c r="AJ8" s="586"/>
      <c r="AK8" s="586"/>
      <c r="AL8" s="586"/>
      <c r="AM8" s="586"/>
      <c r="AN8" s="597"/>
    </row>
    <row r="9" spans="1:44" ht="39.950000000000003" customHeight="1">
      <c r="A9" s="404"/>
      <c r="B9" s="584" t="s">
        <v>369</v>
      </c>
      <c r="C9" s="584"/>
      <c r="D9" s="584"/>
      <c r="E9" s="584"/>
      <c r="F9" s="584"/>
      <c r="G9" s="584"/>
      <c r="H9" s="584"/>
      <c r="I9" s="584"/>
      <c r="J9" s="567"/>
      <c r="K9" s="568"/>
      <c r="L9" s="568"/>
      <c r="M9" s="568"/>
      <c r="N9" s="568"/>
      <c r="O9" s="569"/>
      <c r="P9" s="555" t="s">
        <v>2510</v>
      </c>
      <c r="Q9" s="556"/>
      <c r="R9" s="556"/>
      <c r="S9" s="556"/>
      <c r="T9" s="556"/>
      <c r="U9" s="557"/>
      <c r="V9" s="551"/>
      <c r="W9" s="551"/>
      <c r="X9" s="551"/>
      <c r="Y9" s="551" t="s">
        <v>2519</v>
      </c>
      <c r="Z9" s="551"/>
      <c r="AA9" s="551"/>
      <c r="AB9" s="585"/>
      <c r="AC9" s="586"/>
      <c r="AD9" s="586"/>
      <c r="AE9" s="585" t="s">
        <v>2558</v>
      </c>
      <c r="AF9" s="586"/>
      <c r="AG9" s="586"/>
      <c r="AH9" s="586"/>
      <c r="AI9" s="586"/>
      <c r="AJ9" s="586"/>
      <c r="AK9" s="586"/>
      <c r="AL9" s="586"/>
      <c r="AM9" s="586"/>
      <c r="AN9" s="597"/>
    </row>
    <row r="10" spans="1:44" ht="39.950000000000003" customHeight="1">
      <c r="A10" s="404"/>
      <c r="B10" s="584" t="s">
        <v>370</v>
      </c>
      <c r="C10" s="584"/>
      <c r="D10" s="584"/>
      <c r="E10" s="584"/>
      <c r="F10" s="584"/>
      <c r="G10" s="584"/>
      <c r="H10" s="584"/>
      <c r="I10" s="584"/>
      <c r="J10" s="555"/>
      <c r="K10" s="556"/>
      <c r="L10" s="556"/>
      <c r="M10" s="556"/>
      <c r="N10" s="556"/>
      <c r="O10" s="557"/>
      <c r="P10" s="555" t="s">
        <v>2528</v>
      </c>
      <c r="Q10" s="556"/>
      <c r="R10" s="556"/>
      <c r="S10" s="556"/>
      <c r="T10" s="556"/>
      <c r="U10" s="557"/>
      <c r="V10" s="551"/>
      <c r="W10" s="551"/>
      <c r="X10" s="551"/>
      <c r="Y10" s="551"/>
      <c r="Z10" s="551"/>
      <c r="AA10" s="551"/>
      <c r="AB10" s="585"/>
      <c r="AC10" s="586"/>
      <c r="AD10" s="586"/>
      <c r="AE10" s="585" t="s">
        <v>2557</v>
      </c>
      <c r="AF10" s="586"/>
      <c r="AG10" s="586"/>
      <c r="AH10" s="586"/>
      <c r="AI10" s="586"/>
      <c r="AJ10" s="586"/>
      <c r="AK10" s="586"/>
      <c r="AL10" s="586"/>
      <c r="AM10" s="586"/>
      <c r="AN10" s="597"/>
    </row>
    <row r="11" spans="1:44" ht="39.950000000000003" customHeight="1">
      <c r="A11" s="404"/>
      <c r="B11" s="584" t="s">
        <v>371</v>
      </c>
      <c r="C11" s="584"/>
      <c r="D11" s="584"/>
      <c r="E11" s="584"/>
      <c r="F11" s="584"/>
      <c r="G11" s="584"/>
      <c r="H11" s="584"/>
      <c r="I11" s="584"/>
      <c r="J11" s="555"/>
      <c r="K11" s="556"/>
      <c r="L11" s="556"/>
      <c r="M11" s="556"/>
      <c r="N11" s="556"/>
      <c r="O11" s="557"/>
      <c r="P11" s="555" t="s">
        <v>2528</v>
      </c>
      <c r="Q11" s="556"/>
      <c r="R11" s="556"/>
      <c r="S11" s="556"/>
      <c r="T11" s="556"/>
      <c r="U11" s="557"/>
      <c r="V11" s="551"/>
      <c r="W11" s="551"/>
      <c r="X11" s="551"/>
      <c r="Y11" s="551"/>
      <c r="Z11" s="551"/>
      <c r="AA11" s="551"/>
      <c r="AB11" s="585"/>
      <c r="AC11" s="586"/>
      <c r="AD11" s="586"/>
      <c r="AE11" s="585"/>
      <c r="AF11" s="586"/>
      <c r="AG11" s="586"/>
      <c r="AH11" s="586"/>
      <c r="AI11" s="586"/>
      <c r="AJ11" s="586"/>
      <c r="AK11" s="586"/>
      <c r="AL11" s="586"/>
      <c r="AM11" s="586"/>
      <c r="AN11" s="597"/>
    </row>
    <row r="12" spans="1:44" ht="39.950000000000003" customHeight="1">
      <c r="A12" s="404"/>
      <c r="B12" s="584" t="s">
        <v>372</v>
      </c>
      <c r="C12" s="584"/>
      <c r="D12" s="584"/>
      <c r="E12" s="584"/>
      <c r="F12" s="584"/>
      <c r="G12" s="584"/>
      <c r="H12" s="584"/>
      <c r="I12" s="584"/>
      <c r="J12" s="555"/>
      <c r="K12" s="556"/>
      <c r="L12" s="556"/>
      <c r="M12" s="556"/>
      <c r="N12" s="556"/>
      <c r="O12" s="557"/>
      <c r="P12" s="555" t="s">
        <v>2528</v>
      </c>
      <c r="Q12" s="556"/>
      <c r="R12" s="556"/>
      <c r="S12" s="556"/>
      <c r="T12" s="556"/>
      <c r="U12" s="557"/>
      <c r="V12" s="551"/>
      <c r="W12" s="551"/>
      <c r="X12" s="551"/>
      <c r="Y12" s="551"/>
      <c r="Z12" s="551"/>
      <c r="AA12" s="551"/>
      <c r="AB12" s="585"/>
      <c r="AC12" s="586"/>
      <c r="AD12" s="586"/>
      <c r="AE12" s="585" t="s">
        <v>2557</v>
      </c>
      <c r="AF12" s="586"/>
      <c r="AG12" s="586"/>
      <c r="AH12" s="586"/>
      <c r="AI12" s="586"/>
      <c r="AJ12" s="586"/>
      <c r="AK12" s="586"/>
      <c r="AL12" s="586"/>
      <c r="AM12" s="586"/>
      <c r="AN12" s="597"/>
    </row>
    <row r="13" spans="1:44" ht="39.950000000000003" customHeight="1">
      <c r="A13" s="404"/>
      <c r="B13" s="584" t="s">
        <v>373</v>
      </c>
      <c r="C13" s="584"/>
      <c r="D13" s="584"/>
      <c r="E13" s="584"/>
      <c r="F13" s="584"/>
      <c r="G13" s="584"/>
      <c r="H13" s="584"/>
      <c r="I13" s="584"/>
      <c r="J13" s="555"/>
      <c r="K13" s="556"/>
      <c r="L13" s="556"/>
      <c r="M13" s="556"/>
      <c r="N13" s="556"/>
      <c r="O13" s="557"/>
      <c r="P13" s="555" t="s">
        <v>2528</v>
      </c>
      <c r="Q13" s="556"/>
      <c r="R13" s="556"/>
      <c r="S13" s="556"/>
      <c r="T13" s="556"/>
      <c r="U13" s="557"/>
      <c r="V13" s="551"/>
      <c r="W13" s="551"/>
      <c r="X13" s="551"/>
      <c r="Y13" s="551"/>
      <c r="Z13" s="551"/>
      <c r="AA13" s="551"/>
      <c r="AB13" s="585"/>
      <c r="AC13" s="586"/>
      <c r="AD13" s="586"/>
      <c r="AE13" s="585"/>
      <c r="AF13" s="586"/>
      <c r="AG13" s="586"/>
      <c r="AH13" s="586"/>
      <c r="AI13" s="586"/>
      <c r="AJ13" s="586"/>
      <c r="AK13" s="586"/>
      <c r="AL13" s="586"/>
      <c r="AM13" s="586"/>
      <c r="AN13" s="597"/>
    </row>
    <row r="14" spans="1:44" ht="39.950000000000003" customHeight="1" thickBot="1">
      <c r="A14" s="407"/>
      <c r="B14" s="408" t="s">
        <v>374</v>
      </c>
      <c r="C14" s="408"/>
      <c r="D14" s="408"/>
      <c r="E14" s="408"/>
      <c r="F14" s="408"/>
      <c r="G14" s="408"/>
      <c r="H14" s="408"/>
      <c r="I14" s="408"/>
      <c r="J14" s="558"/>
      <c r="K14" s="559"/>
      <c r="L14" s="559"/>
      <c r="M14" s="559"/>
      <c r="N14" s="559"/>
      <c r="O14" s="560"/>
      <c r="P14" s="558" t="s">
        <v>2510</v>
      </c>
      <c r="Q14" s="559"/>
      <c r="R14" s="559"/>
      <c r="S14" s="559"/>
      <c r="T14" s="559"/>
      <c r="U14" s="560"/>
      <c r="V14" s="588"/>
      <c r="W14" s="588"/>
      <c r="X14" s="588"/>
      <c r="Y14" s="588" t="s">
        <v>2519</v>
      </c>
      <c r="Z14" s="588"/>
      <c r="AA14" s="588"/>
      <c r="AB14" s="594"/>
      <c r="AC14" s="595"/>
      <c r="AD14" s="595"/>
      <c r="AE14" s="269" t="s">
        <v>2559</v>
      </c>
      <c r="AF14" s="270"/>
      <c r="AG14" s="270"/>
      <c r="AH14" s="270"/>
      <c r="AI14" s="270"/>
      <c r="AJ14" s="270"/>
      <c r="AK14" s="270"/>
      <c r="AL14" s="270"/>
      <c r="AM14" s="270"/>
      <c r="AN14" s="272"/>
    </row>
    <row r="15" spans="1:44" ht="15" customHeight="1">
      <c r="A15" s="572"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3" t="s">
        <v>375</v>
      </c>
      <c r="C16" s="583"/>
      <c r="D16" s="583"/>
      <c r="E16" s="583"/>
      <c r="F16" s="583"/>
      <c r="G16" s="583"/>
      <c r="H16" s="583"/>
      <c r="I16" s="583"/>
      <c r="J16" s="552"/>
      <c r="K16" s="553"/>
      <c r="L16" s="553"/>
      <c r="M16" s="553"/>
      <c r="N16" s="553"/>
      <c r="O16" s="554"/>
      <c r="P16" s="552" t="s">
        <v>2528</v>
      </c>
      <c r="Q16" s="553"/>
      <c r="R16" s="553"/>
      <c r="S16" s="553"/>
      <c r="T16" s="553"/>
      <c r="U16" s="554"/>
      <c r="V16" s="593"/>
      <c r="W16" s="593"/>
      <c r="X16" s="593"/>
      <c r="Y16" s="593"/>
      <c r="Z16" s="593"/>
      <c r="AA16" s="593"/>
      <c r="AB16" s="591"/>
      <c r="AC16" s="592"/>
      <c r="AD16" s="592"/>
      <c r="AE16" s="591" t="s">
        <v>2560</v>
      </c>
      <c r="AF16" s="592"/>
      <c r="AG16" s="592"/>
      <c r="AH16" s="592"/>
      <c r="AI16" s="592"/>
      <c r="AJ16" s="592"/>
      <c r="AK16" s="592"/>
      <c r="AL16" s="592"/>
      <c r="AM16" s="592"/>
      <c r="AN16" s="596"/>
    </row>
    <row r="17" spans="1:40" ht="39.950000000000003" customHeight="1">
      <c r="A17" s="404"/>
      <c r="B17" s="584" t="s">
        <v>376</v>
      </c>
      <c r="C17" s="584"/>
      <c r="D17" s="584"/>
      <c r="E17" s="584"/>
      <c r="F17" s="584"/>
      <c r="G17" s="584"/>
      <c r="H17" s="584"/>
      <c r="I17" s="584"/>
      <c r="J17" s="555"/>
      <c r="K17" s="556"/>
      <c r="L17" s="556"/>
      <c r="M17" s="556"/>
      <c r="N17" s="556"/>
      <c r="O17" s="557"/>
      <c r="P17" s="555" t="s">
        <v>2528</v>
      </c>
      <c r="Q17" s="556"/>
      <c r="R17" s="556"/>
      <c r="S17" s="556"/>
      <c r="T17" s="556"/>
      <c r="U17" s="557"/>
      <c r="V17" s="551"/>
      <c r="W17" s="551"/>
      <c r="X17" s="551"/>
      <c r="Y17" s="551"/>
      <c r="Z17" s="551"/>
      <c r="AA17" s="551"/>
      <c r="AB17" s="585"/>
      <c r="AC17" s="586"/>
      <c r="AD17" s="586"/>
      <c r="AE17" s="585" t="s">
        <v>2561</v>
      </c>
      <c r="AF17" s="586"/>
      <c r="AG17" s="586"/>
      <c r="AH17" s="586"/>
      <c r="AI17" s="586"/>
      <c r="AJ17" s="586"/>
      <c r="AK17" s="586"/>
      <c r="AL17" s="586"/>
      <c r="AM17" s="586"/>
      <c r="AN17" s="597"/>
    </row>
    <row r="18" spans="1:40" ht="39.950000000000003" customHeight="1">
      <c r="A18" s="404"/>
      <c r="B18" s="584" t="s">
        <v>377</v>
      </c>
      <c r="C18" s="584"/>
      <c r="D18" s="584"/>
      <c r="E18" s="584"/>
      <c r="F18" s="584"/>
      <c r="G18" s="584"/>
      <c r="H18" s="584"/>
      <c r="I18" s="584"/>
      <c r="J18" s="555"/>
      <c r="K18" s="556"/>
      <c r="L18" s="556"/>
      <c r="M18" s="556"/>
      <c r="N18" s="556"/>
      <c r="O18" s="557"/>
      <c r="P18" s="555" t="s">
        <v>2528</v>
      </c>
      <c r="Q18" s="556"/>
      <c r="R18" s="556"/>
      <c r="S18" s="556"/>
      <c r="T18" s="556"/>
      <c r="U18" s="557"/>
      <c r="V18" s="551"/>
      <c r="W18" s="551"/>
      <c r="X18" s="551"/>
      <c r="Y18" s="551"/>
      <c r="Z18" s="551"/>
      <c r="AA18" s="551"/>
      <c r="AB18" s="585"/>
      <c r="AC18" s="586"/>
      <c r="AD18" s="586"/>
      <c r="AE18" s="585" t="s">
        <v>2560</v>
      </c>
      <c r="AF18" s="586"/>
      <c r="AG18" s="586"/>
      <c r="AH18" s="586"/>
      <c r="AI18" s="586"/>
      <c r="AJ18" s="586"/>
      <c r="AK18" s="586"/>
      <c r="AL18" s="586"/>
      <c r="AM18" s="586"/>
      <c r="AN18" s="597"/>
    </row>
    <row r="19" spans="1:40" ht="39.950000000000003" customHeight="1">
      <c r="A19" s="404"/>
      <c r="B19" s="584" t="s">
        <v>378</v>
      </c>
      <c r="C19" s="584"/>
      <c r="D19" s="584"/>
      <c r="E19" s="584"/>
      <c r="F19" s="584"/>
      <c r="G19" s="584"/>
      <c r="H19" s="584"/>
      <c r="I19" s="584"/>
      <c r="J19" s="555"/>
      <c r="K19" s="556"/>
      <c r="L19" s="556"/>
      <c r="M19" s="556"/>
      <c r="N19" s="556"/>
      <c r="O19" s="557"/>
      <c r="P19" s="555" t="s">
        <v>2510</v>
      </c>
      <c r="Q19" s="556"/>
      <c r="R19" s="556"/>
      <c r="S19" s="556"/>
      <c r="T19" s="556"/>
      <c r="U19" s="557"/>
      <c r="V19" s="551" t="s">
        <v>2519</v>
      </c>
      <c r="W19" s="551"/>
      <c r="X19" s="551"/>
      <c r="Y19" s="551"/>
      <c r="Z19" s="551"/>
      <c r="AA19" s="551"/>
      <c r="AB19" s="585"/>
      <c r="AC19" s="586"/>
      <c r="AD19" s="586"/>
      <c r="AE19" s="585"/>
      <c r="AF19" s="586"/>
      <c r="AG19" s="586"/>
      <c r="AH19" s="586"/>
      <c r="AI19" s="586"/>
      <c r="AJ19" s="586"/>
      <c r="AK19" s="586"/>
      <c r="AL19" s="586"/>
      <c r="AM19" s="586"/>
      <c r="AN19" s="597"/>
    </row>
    <row r="20" spans="1:40" ht="39.950000000000003" customHeight="1">
      <c r="A20" s="404"/>
      <c r="B20" s="587" t="s">
        <v>379</v>
      </c>
      <c r="C20" s="587"/>
      <c r="D20" s="587"/>
      <c r="E20" s="587"/>
      <c r="F20" s="587"/>
      <c r="G20" s="587"/>
      <c r="H20" s="587"/>
      <c r="I20" s="587"/>
      <c r="J20" s="567"/>
      <c r="K20" s="568"/>
      <c r="L20" s="568"/>
      <c r="M20" s="568"/>
      <c r="N20" s="568"/>
      <c r="O20" s="569"/>
      <c r="P20" s="555" t="s">
        <v>2528</v>
      </c>
      <c r="Q20" s="556"/>
      <c r="R20" s="556"/>
      <c r="S20" s="556"/>
      <c r="T20" s="556"/>
      <c r="U20" s="557"/>
      <c r="V20" s="551"/>
      <c r="W20" s="551"/>
      <c r="X20" s="551"/>
      <c r="Y20" s="551"/>
      <c r="Z20" s="551"/>
      <c r="AA20" s="551"/>
      <c r="AB20" s="585"/>
      <c r="AC20" s="586"/>
      <c r="AD20" s="586"/>
      <c r="AE20" s="585" t="s">
        <v>2562</v>
      </c>
      <c r="AF20" s="586"/>
      <c r="AG20" s="586"/>
      <c r="AH20" s="586"/>
      <c r="AI20" s="586"/>
      <c r="AJ20" s="586"/>
      <c r="AK20" s="586"/>
      <c r="AL20" s="586"/>
      <c r="AM20" s="586"/>
      <c r="AN20" s="597"/>
    </row>
    <row r="21" spans="1:40" ht="39.950000000000003" customHeight="1">
      <c r="A21" s="404"/>
      <c r="B21" s="584" t="s">
        <v>380</v>
      </c>
      <c r="C21" s="584"/>
      <c r="D21" s="584"/>
      <c r="E21" s="584"/>
      <c r="F21" s="584"/>
      <c r="G21" s="584"/>
      <c r="H21" s="584"/>
      <c r="I21" s="584"/>
      <c r="J21" s="567"/>
      <c r="K21" s="568"/>
      <c r="L21" s="568"/>
      <c r="M21" s="568"/>
      <c r="N21" s="568"/>
      <c r="O21" s="569"/>
      <c r="P21" s="555" t="s">
        <v>2528</v>
      </c>
      <c r="Q21" s="556"/>
      <c r="R21" s="556"/>
      <c r="S21" s="556"/>
      <c r="T21" s="556"/>
      <c r="U21" s="557"/>
      <c r="V21" s="551"/>
      <c r="W21" s="551"/>
      <c r="X21" s="551"/>
      <c r="Y21" s="551"/>
      <c r="Z21" s="551"/>
      <c r="AA21" s="551"/>
      <c r="AB21" s="585"/>
      <c r="AC21" s="586"/>
      <c r="AD21" s="586"/>
      <c r="AE21" s="585"/>
      <c r="AF21" s="586"/>
      <c r="AG21" s="586"/>
      <c r="AH21" s="586"/>
      <c r="AI21" s="586"/>
      <c r="AJ21" s="586"/>
      <c r="AK21" s="586"/>
      <c r="AL21" s="586"/>
      <c r="AM21" s="586"/>
      <c r="AN21" s="597"/>
    </row>
    <row r="22" spans="1:40" ht="39.950000000000003" customHeight="1">
      <c r="A22" s="404"/>
      <c r="B22" s="584" t="s">
        <v>381</v>
      </c>
      <c r="C22" s="584"/>
      <c r="D22" s="584"/>
      <c r="E22" s="584"/>
      <c r="F22" s="584"/>
      <c r="G22" s="584"/>
      <c r="H22" s="584"/>
      <c r="I22" s="584"/>
      <c r="J22" s="567"/>
      <c r="K22" s="568"/>
      <c r="L22" s="568"/>
      <c r="M22" s="568"/>
      <c r="N22" s="568"/>
      <c r="O22" s="569"/>
      <c r="P22" s="555" t="s">
        <v>2528</v>
      </c>
      <c r="Q22" s="556"/>
      <c r="R22" s="556"/>
      <c r="S22" s="556"/>
      <c r="T22" s="556"/>
      <c r="U22" s="557"/>
      <c r="V22" s="551"/>
      <c r="W22" s="551"/>
      <c r="X22" s="551"/>
      <c r="Y22" s="551"/>
      <c r="Z22" s="551"/>
      <c r="AA22" s="551"/>
      <c r="AB22" s="585"/>
      <c r="AC22" s="586"/>
      <c r="AD22" s="586"/>
      <c r="AE22" s="585" t="s">
        <v>2563</v>
      </c>
      <c r="AF22" s="586"/>
      <c r="AG22" s="586"/>
      <c r="AH22" s="586"/>
      <c r="AI22" s="586"/>
      <c r="AJ22" s="586"/>
      <c r="AK22" s="586"/>
      <c r="AL22" s="586"/>
      <c r="AM22" s="586"/>
      <c r="AN22" s="597"/>
    </row>
    <row r="23" spans="1:40" ht="39.950000000000003" customHeight="1">
      <c r="A23" s="404"/>
      <c r="B23" s="584" t="s">
        <v>382</v>
      </c>
      <c r="C23" s="584"/>
      <c r="D23" s="584"/>
      <c r="E23" s="584"/>
      <c r="F23" s="584"/>
      <c r="G23" s="584"/>
      <c r="H23" s="584"/>
      <c r="I23" s="584"/>
      <c r="J23" s="555"/>
      <c r="K23" s="556"/>
      <c r="L23" s="556"/>
      <c r="M23" s="556"/>
      <c r="N23" s="556"/>
      <c r="O23" s="557"/>
      <c r="P23" s="555" t="s">
        <v>2528</v>
      </c>
      <c r="Q23" s="556"/>
      <c r="R23" s="556"/>
      <c r="S23" s="556"/>
      <c r="T23" s="556"/>
      <c r="U23" s="557"/>
      <c r="V23" s="551"/>
      <c r="W23" s="551"/>
      <c r="X23" s="551"/>
      <c r="Y23" s="551"/>
      <c r="Z23" s="551"/>
      <c r="AA23" s="551"/>
      <c r="AB23" s="585"/>
      <c r="AC23" s="586"/>
      <c r="AD23" s="586"/>
      <c r="AE23" s="585" t="s">
        <v>2564</v>
      </c>
      <c r="AF23" s="586"/>
      <c r="AG23" s="586"/>
      <c r="AH23" s="586"/>
      <c r="AI23" s="586"/>
      <c r="AJ23" s="586"/>
      <c r="AK23" s="586"/>
      <c r="AL23" s="586"/>
      <c r="AM23" s="586"/>
      <c r="AN23" s="597"/>
    </row>
    <row r="24" spans="1:40" ht="39.950000000000003" customHeight="1">
      <c r="A24" s="404"/>
      <c r="B24" s="584" t="s">
        <v>383</v>
      </c>
      <c r="C24" s="584"/>
      <c r="D24" s="584"/>
      <c r="E24" s="584"/>
      <c r="F24" s="584"/>
      <c r="G24" s="584"/>
      <c r="H24" s="584"/>
      <c r="I24" s="584"/>
      <c r="J24" s="555"/>
      <c r="K24" s="556"/>
      <c r="L24" s="556"/>
      <c r="M24" s="556"/>
      <c r="N24" s="556"/>
      <c r="O24" s="557"/>
      <c r="P24" s="555" t="s">
        <v>2528</v>
      </c>
      <c r="Q24" s="556"/>
      <c r="R24" s="556"/>
      <c r="S24" s="556"/>
      <c r="T24" s="556"/>
      <c r="U24" s="557"/>
      <c r="V24" s="551"/>
      <c r="W24" s="551"/>
      <c r="X24" s="551"/>
      <c r="Y24" s="551"/>
      <c r="Z24" s="551"/>
      <c r="AA24" s="551"/>
      <c r="AB24" s="585"/>
      <c r="AC24" s="586"/>
      <c r="AD24" s="586"/>
      <c r="AE24" s="585"/>
      <c r="AF24" s="586"/>
      <c r="AG24" s="586"/>
      <c r="AH24" s="586"/>
      <c r="AI24" s="586"/>
      <c r="AJ24" s="586"/>
      <c r="AK24" s="586"/>
      <c r="AL24" s="586"/>
      <c r="AM24" s="586"/>
      <c r="AN24" s="597"/>
    </row>
    <row r="25" spans="1:40" ht="39.950000000000003" customHeight="1" thickBot="1">
      <c r="A25" s="407"/>
      <c r="B25" s="408" t="s">
        <v>384</v>
      </c>
      <c r="C25" s="408"/>
      <c r="D25" s="408"/>
      <c r="E25" s="408"/>
      <c r="F25" s="408"/>
      <c r="G25" s="408"/>
      <c r="H25" s="408"/>
      <c r="I25" s="408"/>
      <c r="J25" s="564"/>
      <c r="K25" s="565"/>
      <c r="L25" s="565"/>
      <c r="M25" s="565"/>
      <c r="N25" s="565"/>
      <c r="O25" s="566"/>
      <c r="P25" s="558" t="s">
        <v>2528</v>
      </c>
      <c r="Q25" s="559"/>
      <c r="R25" s="559"/>
      <c r="S25" s="559"/>
      <c r="T25" s="559"/>
      <c r="U25" s="560"/>
      <c r="V25" s="588"/>
      <c r="W25" s="588"/>
      <c r="X25" s="588"/>
      <c r="Y25" s="588"/>
      <c r="Z25" s="588"/>
      <c r="AA25" s="588"/>
      <c r="AB25" s="594"/>
      <c r="AC25" s="595"/>
      <c r="AD25" s="595"/>
      <c r="AE25" s="594" t="s">
        <v>2565</v>
      </c>
      <c r="AF25" s="595"/>
      <c r="AG25" s="595"/>
      <c r="AH25" s="595"/>
      <c r="AI25" s="595"/>
      <c r="AJ25" s="595"/>
      <c r="AK25" s="595"/>
      <c r="AL25" s="595"/>
      <c r="AM25" s="595"/>
      <c r="AN25" s="598"/>
    </row>
    <row r="26" spans="1:40" ht="15" customHeight="1">
      <c r="A26" s="572"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3" t="s">
        <v>385</v>
      </c>
      <c r="C27" s="583"/>
      <c r="D27" s="583"/>
      <c r="E27" s="583"/>
      <c r="F27" s="583"/>
      <c r="G27" s="583"/>
      <c r="H27" s="583"/>
      <c r="I27" s="583"/>
      <c r="J27" s="561"/>
      <c r="K27" s="562"/>
      <c r="L27" s="562"/>
      <c r="M27" s="562"/>
      <c r="N27" s="562"/>
      <c r="O27" s="563"/>
      <c r="P27" s="552" t="s">
        <v>2528</v>
      </c>
      <c r="Q27" s="553"/>
      <c r="R27" s="553"/>
      <c r="S27" s="553"/>
      <c r="T27" s="553"/>
      <c r="U27" s="554"/>
      <c r="V27" s="593"/>
      <c r="W27" s="593"/>
      <c r="X27" s="593"/>
      <c r="Y27" s="593"/>
      <c r="Z27" s="593"/>
      <c r="AA27" s="593"/>
      <c r="AB27" s="591"/>
      <c r="AC27" s="592"/>
      <c r="AD27" s="592"/>
      <c r="AE27" s="591" t="s">
        <v>2566</v>
      </c>
      <c r="AF27" s="592"/>
      <c r="AG27" s="592"/>
      <c r="AH27" s="592"/>
      <c r="AI27" s="592"/>
      <c r="AJ27" s="592"/>
      <c r="AK27" s="592"/>
      <c r="AL27" s="592"/>
      <c r="AM27" s="592"/>
      <c r="AN27" s="596"/>
    </row>
    <row r="28" spans="1:40" ht="39.950000000000003" customHeight="1">
      <c r="A28" s="404"/>
      <c r="B28" s="584" t="s">
        <v>386</v>
      </c>
      <c r="C28" s="584"/>
      <c r="D28" s="584"/>
      <c r="E28" s="584"/>
      <c r="F28" s="584"/>
      <c r="G28" s="584"/>
      <c r="H28" s="584"/>
      <c r="I28" s="584"/>
      <c r="J28" s="555"/>
      <c r="K28" s="556"/>
      <c r="L28" s="556"/>
      <c r="M28" s="556"/>
      <c r="N28" s="556"/>
      <c r="O28" s="557"/>
      <c r="P28" s="555" t="s">
        <v>2528</v>
      </c>
      <c r="Q28" s="556"/>
      <c r="R28" s="556"/>
      <c r="S28" s="556"/>
      <c r="T28" s="556"/>
      <c r="U28" s="557"/>
      <c r="V28" s="551"/>
      <c r="W28" s="551"/>
      <c r="X28" s="551"/>
      <c r="Y28" s="551"/>
      <c r="Z28" s="551"/>
      <c r="AA28" s="551"/>
      <c r="AB28" s="585"/>
      <c r="AC28" s="586"/>
      <c r="AD28" s="586"/>
      <c r="AE28" s="585" t="s">
        <v>2566</v>
      </c>
      <c r="AF28" s="586"/>
      <c r="AG28" s="586"/>
      <c r="AH28" s="586"/>
      <c r="AI28" s="586"/>
      <c r="AJ28" s="586"/>
      <c r="AK28" s="586"/>
      <c r="AL28" s="586"/>
      <c r="AM28" s="586"/>
      <c r="AN28" s="597"/>
    </row>
    <row r="29" spans="1:40" ht="39.950000000000003" customHeight="1">
      <c r="A29" s="404"/>
      <c r="B29" s="584" t="s">
        <v>387</v>
      </c>
      <c r="C29" s="584"/>
      <c r="D29" s="584"/>
      <c r="E29" s="584"/>
      <c r="F29" s="584"/>
      <c r="G29" s="584"/>
      <c r="H29" s="584"/>
      <c r="I29" s="584"/>
      <c r="J29" s="555"/>
      <c r="K29" s="556"/>
      <c r="L29" s="556"/>
      <c r="M29" s="556"/>
      <c r="N29" s="556"/>
      <c r="O29" s="557"/>
      <c r="P29" s="555" t="s">
        <v>2528</v>
      </c>
      <c r="Q29" s="556"/>
      <c r="R29" s="556"/>
      <c r="S29" s="556"/>
      <c r="T29" s="556"/>
      <c r="U29" s="557"/>
      <c r="V29" s="551"/>
      <c r="W29" s="551"/>
      <c r="X29" s="551"/>
      <c r="Y29" s="551"/>
      <c r="Z29" s="551"/>
      <c r="AA29" s="551"/>
      <c r="AB29" s="585"/>
      <c r="AC29" s="586"/>
      <c r="AD29" s="586"/>
      <c r="AE29" s="585" t="s">
        <v>2567</v>
      </c>
      <c r="AF29" s="586"/>
      <c r="AG29" s="586"/>
      <c r="AH29" s="586"/>
      <c r="AI29" s="586"/>
      <c r="AJ29" s="586"/>
      <c r="AK29" s="586"/>
      <c r="AL29" s="586"/>
      <c r="AM29" s="586"/>
      <c r="AN29" s="597"/>
    </row>
    <row r="30" spans="1:40" ht="39.950000000000003" customHeight="1">
      <c r="A30" s="404"/>
      <c r="B30" s="584" t="s">
        <v>388</v>
      </c>
      <c r="C30" s="584"/>
      <c r="D30" s="584"/>
      <c r="E30" s="584"/>
      <c r="F30" s="584"/>
      <c r="G30" s="584"/>
      <c r="H30" s="584"/>
      <c r="I30" s="584"/>
      <c r="J30" s="555"/>
      <c r="K30" s="556"/>
      <c r="L30" s="556"/>
      <c r="M30" s="556"/>
      <c r="N30" s="556"/>
      <c r="O30" s="557"/>
      <c r="P30" s="555" t="s">
        <v>2528</v>
      </c>
      <c r="Q30" s="556"/>
      <c r="R30" s="556"/>
      <c r="S30" s="556"/>
      <c r="T30" s="556"/>
      <c r="U30" s="557"/>
      <c r="V30" s="551"/>
      <c r="W30" s="551"/>
      <c r="X30" s="551"/>
      <c r="Y30" s="551"/>
      <c r="Z30" s="551"/>
      <c r="AA30" s="551"/>
      <c r="AB30" s="585"/>
      <c r="AC30" s="586"/>
      <c r="AD30" s="586"/>
      <c r="AE30" s="585" t="s">
        <v>2567</v>
      </c>
      <c r="AF30" s="586"/>
      <c r="AG30" s="586"/>
      <c r="AH30" s="586"/>
      <c r="AI30" s="586"/>
      <c r="AJ30" s="586"/>
      <c r="AK30" s="586"/>
      <c r="AL30" s="586"/>
      <c r="AM30" s="586"/>
      <c r="AN30" s="597"/>
    </row>
    <row r="31" spans="1:40" ht="39.950000000000003" customHeight="1" thickBot="1">
      <c r="A31" s="407"/>
      <c r="B31" s="590" t="s">
        <v>389</v>
      </c>
      <c r="C31" s="590"/>
      <c r="D31" s="590"/>
      <c r="E31" s="590"/>
      <c r="F31" s="590"/>
      <c r="G31" s="590"/>
      <c r="H31" s="590"/>
      <c r="I31" s="590"/>
      <c r="J31" s="558"/>
      <c r="K31" s="559"/>
      <c r="L31" s="559"/>
      <c r="M31" s="559"/>
      <c r="N31" s="559"/>
      <c r="O31" s="560"/>
      <c r="P31" s="558" t="s">
        <v>2528</v>
      </c>
      <c r="Q31" s="559"/>
      <c r="R31" s="559"/>
      <c r="S31" s="559"/>
      <c r="T31" s="559"/>
      <c r="U31" s="560"/>
      <c r="V31" s="588"/>
      <c r="W31" s="588"/>
      <c r="X31" s="588"/>
      <c r="Y31" s="588"/>
      <c r="Z31" s="588"/>
      <c r="AA31" s="588"/>
      <c r="AB31" s="594"/>
      <c r="AC31" s="595"/>
      <c r="AD31" s="595"/>
      <c r="AE31" s="594"/>
      <c r="AF31" s="595"/>
      <c r="AG31" s="595"/>
      <c r="AH31" s="595"/>
      <c r="AI31" s="595"/>
      <c r="AJ31" s="595"/>
      <c r="AK31" s="595"/>
      <c r="AL31" s="595"/>
      <c r="AM31" s="595"/>
      <c r="AN31" s="598"/>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3" t="s">
        <v>390</v>
      </c>
      <c r="C33" s="583"/>
      <c r="D33" s="583"/>
      <c r="E33" s="583"/>
      <c r="F33" s="583"/>
      <c r="G33" s="583"/>
      <c r="H33" s="583"/>
      <c r="I33" s="583"/>
      <c r="J33" s="552"/>
      <c r="K33" s="553"/>
      <c r="L33" s="553"/>
      <c r="M33" s="553"/>
      <c r="N33" s="553"/>
      <c r="O33" s="554"/>
      <c r="P33" s="552" t="s">
        <v>2528</v>
      </c>
      <c r="Q33" s="553"/>
      <c r="R33" s="553"/>
      <c r="S33" s="553"/>
      <c r="T33" s="553"/>
      <c r="U33" s="554"/>
      <c r="V33" s="593"/>
      <c r="W33" s="593"/>
      <c r="X33" s="593"/>
      <c r="Y33" s="593"/>
      <c r="Z33" s="593"/>
      <c r="AA33" s="593"/>
      <c r="AB33" s="591"/>
      <c r="AC33" s="592"/>
      <c r="AD33" s="592"/>
      <c r="AE33" s="591" t="s">
        <v>2568</v>
      </c>
      <c r="AF33" s="592"/>
      <c r="AG33" s="592"/>
      <c r="AH33" s="592"/>
      <c r="AI33" s="592"/>
      <c r="AJ33" s="592"/>
      <c r="AK33" s="592"/>
      <c r="AL33" s="592"/>
      <c r="AM33" s="592"/>
      <c r="AN33" s="596"/>
    </row>
    <row r="34" spans="1:40" ht="39.950000000000003" customHeight="1">
      <c r="A34" s="404"/>
      <c r="B34" s="584" t="s">
        <v>391</v>
      </c>
      <c r="C34" s="584"/>
      <c r="D34" s="584"/>
      <c r="E34" s="584"/>
      <c r="F34" s="584"/>
      <c r="G34" s="584"/>
      <c r="H34" s="584"/>
      <c r="I34" s="584"/>
      <c r="J34" s="555"/>
      <c r="K34" s="556"/>
      <c r="L34" s="556"/>
      <c r="M34" s="556"/>
      <c r="N34" s="556"/>
      <c r="O34" s="557"/>
      <c r="P34" s="555" t="s">
        <v>2528</v>
      </c>
      <c r="Q34" s="556"/>
      <c r="R34" s="556"/>
      <c r="S34" s="556"/>
      <c r="T34" s="556"/>
      <c r="U34" s="557"/>
      <c r="V34" s="551"/>
      <c r="W34" s="551"/>
      <c r="X34" s="551"/>
      <c r="Y34" s="551"/>
      <c r="Z34" s="551"/>
      <c r="AA34" s="551"/>
      <c r="AB34" s="585"/>
      <c r="AC34" s="586"/>
      <c r="AD34" s="586"/>
      <c r="AE34" s="585" t="s">
        <v>2568</v>
      </c>
      <c r="AF34" s="586"/>
      <c r="AG34" s="586"/>
      <c r="AH34" s="586"/>
      <c r="AI34" s="586"/>
      <c r="AJ34" s="586"/>
      <c r="AK34" s="586"/>
      <c r="AL34" s="586"/>
      <c r="AM34" s="586"/>
      <c r="AN34" s="597"/>
    </row>
    <row r="35" spans="1:40" ht="39.950000000000003" customHeight="1" thickBot="1">
      <c r="A35" s="407"/>
      <c r="B35" s="589" t="s">
        <v>392</v>
      </c>
      <c r="C35" s="589"/>
      <c r="D35" s="589"/>
      <c r="E35" s="589"/>
      <c r="F35" s="589"/>
      <c r="G35" s="589"/>
      <c r="H35" s="589"/>
      <c r="I35" s="589"/>
      <c r="J35" s="558"/>
      <c r="K35" s="559"/>
      <c r="L35" s="559"/>
      <c r="M35" s="559"/>
      <c r="N35" s="559"/>
      <c r="O35" s="560"/>
      <c r="P35" s="558" t="s">
        <v>2528</v>
      </c>
      <c r="Q35" s="559"/>
      <c r="R35" s="559"/>
      <c r="S35" s="559"/>
      <c r="T35" s="559"/>
      <c r="U35" s="560"/>
      <c r="V35" s="588"/>
      <c r="W35" s="588"/>
      <c r="X35" s="588"/>
      <c r="Y35" s="588"/>
      <c r="Z35" s="588"/>
      <c r="AA35" s="588"/>
      <c r="AB35" s="594"/>
      <c r="AC35" s="595"/>
      <c r="AD35" s="595"/>
      <c r="AE35" s="594" t="s">
        <v>2568</v>
      </c>
      <c r="AF35" s="595"/>
      <c r="AG35" s="595"/>
      <c r="AH35" s="595"/>
      <c r="AI35" s="595"/>
      <c r="AJ35" s="595"/>
      <c r="AK35" s="595"/>
      <c r="AL35" s="595"/>
      <c r="AM35" s="595"/>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D550-4</dc:creator>
  <cp:lastModifiedBy>FJ-USER</cp:lastModifiedBy>
  <cp:lastPrinted>2021-03-04T10:23:32Z</cp:lastPrinted>
  <dcterms:created xsi:type="dcterms:W3CDTF">2020-12-23T05:28:24Z</dcterms:created>
  <dcterms:modified xsi:type="dcterms:W3CDTF">2023-08-28T07:38:32Z</dcterms:modified>
</cp:coreProperties>
</file>